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325" activeTab="0"/>
  </bookViews>
  <sheets>
    <sheet name="Vorden 1 2015-2016 2e klas" sheetId="1" r:id="rId1"/>
  </sheets>
  <definedNames/>
  <calcPr fullCalcOnLoad="1"/>
</workbook>
</file>

<file path=xl/sharedStrings.xml><?xml version="1.0" encoding="utf-8"?>
<sst xmlns="http://schemas.openxmlformats.org/spreadsheetml/2006/main" count="208" uniqueCount="49">
  <si>
    <t>r24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</si>
  <si>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</si>
  <si>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</si>
  <si>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</si>
  <si>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</si>
  <si>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</si>
  <si>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</si>
  <si>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</si>
  <si>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</si>
  <si>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</si>
  <si>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r26</t>
  </si>
  <si>
    <t>r25</t>
  </si>
  <si>
    <t>r23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</si>
  <si>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</si>
  <si>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</si>
  <si>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</si>
  <si>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</si>
  <si>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</si>
  <si>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</si>
  <si>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</si>
  <si>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</si>
  <si>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</si>
  <si>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r13</t>
  </si>
  <si>
    <t>r1</t>
  </si>
  <si>
    <t>r12</t>
  </si>
  <si>
    <t>r11</t>
  </si>
  <si>
    <t>inhaal/beker</t>
  </si>
  <si>
    <t>wknd</t>
  </si>
  <si>
    <t>klasse</t>
  </si>
  <si>
    <t>nr</t>
  </si>
  <si>
    <t>club</t>
  </si>
  <si>
    <t>tijd</t>
  </si>
  <si>
    <t>carnaval</t>
  </si>
  <si>
    <t xml:space="preserve"> </t>
  </si>
  <si>
    <t>2e klas I</t>
  </si>
  <si>
    <t>Concordia-W 1</t>
  </si>
  <si>
    <t>OBW 1</t>
  </si>
  <si>
    <t>SDOUC 1</t>
  </si>
  <si>
    <t>Quick 1888 1</t>
  </si>
  <si>
    <t>Leones 1</t>
  </si>
  <si>
    <t>Rheden 1</t>
  </si>
  <si>
    <t>Grol 1</t>
  </si>
  <si>
    <t>BVC '12 1</t>
  </si>
  <si>
    <t>Vorden 1</t>
  </si>
  <si>
    <t>Hatert 1</t>
  </si>
  <si>
    <t>FC Winterswijk 1</t>
  </si>
  <si>
    <t>WAVV 1</t>
  </si>
  <si>
    <t>DCS 1</t>
  </si>
  <si>
    <t>babberich 1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</si>
</sst>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F800]dddd\,\ mmmm\ dd\,\ yyyy"/>
    <numFmt numFmtId="165" formatCode="[$-413]dddd\ d\ mmmm\ yyyy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4" fontId="41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Alignment="1">
      <alignment/>
    </xf>
    <xf numFmtId="14" fontId="42" fillId="0" borderId="0" xfId="55" applyNumberFormat="1" applyFont="1">
      <alignment/>
      <protection/>
    </xf>
    <xf numFmtId="0" fontId="42" fillId="0" borderId="0" xfId="55" applyFont="1" applyAlignment="1">
      <alignment horizontal="center"/>
      <protection/>
    </xf>
    <xf numFmtId="0" fontId="42" fillId="0" borderId="0" xfId="55" applyFont="1">
      <alignment/>
      <protection/>
    </xf>
    <xf numFmtId="0" fontId="42" fillId="0" borderId="0" xfId="54" applyFont="1">
      <alignment/>
      <protection/>
    </xf>
    <xf numFmtId="14" fontId="42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/>
    </xf>
    <xf numFmtId="0" fontId="45" fillId="0" borderId="0" xfId="55" applyFont="1">
      <alignment/>
      <protection/>
    </xf>
    <xf numFmtId="14" fontId="43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4" fontId="43" fillId="0" borderId="13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4" fontId="43" fillId="0" borderId="15" xfId="0" applyNumberFormat="1" applyFont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4" fontId="43" fillId="0" borderId="10" xfId="0" applyNumberFormat="1" applyFont="1" applyBorder="1" applyAlignment="1">
      <alignment horizontal="center"/>
    </xf>
    <xf numFmtId="14" fontId="43" fillId="0" borderId="13" xfId="0" applyNumberFormat="1" applyFont="1" applyBorder="1" applyAlignment="1">
      <alignment horizontal="center"/>
    </xf>
    <xf numFmtId="14" fontId="43" fillId="0" borderId="15" xfId="0" applyNumberFormat="1" applyFont="1" applyBorder="1" applyAlignment="1">
      <alignment horizontal="center"/>
    </xf>
    <xf numFmtId="0" fontId="42" fillId="0" borderId="15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1" fillId="0" borderId="0" xfId="0" applyFont="1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Concept jaarprogramma DVC 26" xfId="54"/>
    <cellStyle name="Standaard_concept zaterdag standaard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PageLayoutView="0" workbookViewId="0" topLeftCell="A1">
      <selection activeCell="C13" sqref="C13:D13"/>
    </sheetView>
  </sheetViews>
  <sheetFormatPr defaultColWidth="9.140625" defaultRowHeight="12.75"/>
  <cols>
    <col min="1" max="1" width="9.00390625" style="1" bestFit="1" customWidth="1"/>
    <col min="2" max="2" width="5.00390625" style="2" bestFit="1" customWidth="1"/>
    <col min="3" max="3" width="3.7109375" style="3" bestFit="1" customWidth="1"/>
    <col min="4" max="4" width="15.28125" style="4" bestFit="1" customWidth="1"/>
    <col min="5" max="5" width="14.28125" style="4" bestFit="1" customWidth="1"/>
    <col min="6" max="6" width="9.00390625" style="15" bestFit="1" customWidth="1"/>
    <col min="7" max="7" width="6.00390625" style="5" bestFit="1" customWidth="1"/>
    <col min="8" max="8" width="3.7109375" style="5" bestFit="1" customWidth="1"/>
    <col min="9" max="10" width="14.28125" style="5" bestFit="1" customWidth="1"/>
    <col min="11" max="11" width="10.140625" style="13" bestFit="1" customWidth="1"/>
    <col min="12" max="12" width="7.57421875" style="5" bestFit="1" customWidth="1"/>
    <col min="13" max="13" width="3.7109375" style="5" bestFit="1" customWidth="1"/>
    <col min="14" max="15" width="14.28125" style="5" bestFit="1" customWidth="1"/>
    <col min="16" max="16384" width="9.140625" style="5" customWidth="1"/>
  </cols>
  <sheetData>
    <row r="1" spans="6:11" ht="12">
      <c r="F1" s="1" t="s">
        <v>27</v>
      </c>
      <c r="K1" s="1" t="s">
        <v>27</v>
      </c>
    </row>
    <row r="2" spans="6:15" ht="12">
      <c r="F2" s="18">
        <v>42315</v>
      </c>
      <c r="G2" s="19">
        <v>9.14</v>
      </c>
      <c r="H2" s="20" t="s">
        <v>8</v>
      </c>
      <c r="I2" s="21" t="str">
        <f>D4</f>
        <v>Concordia-W 1</v>
      </c>
      <c r="J2" s="22" t="str">
        <f>D11</f>
        <v>Grol 1</v>
      </c>
      <c r="K2" s="33">
        <v>42434</v>
      </c>
      <c r="L2" s="19">
        <v>18.14</v>
      </c>
      <c r="M2" s="20" t="s">
        <v>17</v>
      </c>
      <c r="N2" s="21" t="str">
        <f>D4</f>
        <v>Concordia-W 1</v>
      </c>
      <c r="O2" s="22" t="str">
        <f>D10</f>
        <v>Rheden 1</v>
      </c>
    </row>
    <row r="3" spans="1:15" ht="12">
      <c r="A3" s="1" t="s">
        <v>28</v>
      </c>
      <c r="C3" s="39" t="s">
        <v>29</v>
      </c>
      <c r="D3" s="39" t="s">
        <v>30</v>
      </c>
      <c r="E3" s="39" t="s">
        <v>31</v>
      </c>
      <c r="F3" s="23">
        <f>F2+1</f>
        <v>42316</v>
      </c>
      <c r="G3" s="24">
        <v>9.14</v>
      </c>
      <c r="H3" s="25" t="s">
        <v>8</v>
      </c>
      <c r="I3" s="26" t="str">
        <f>D5</f>
        <v>OBW 1</v>
      </c>
      <c r="J3" s="27" t="str">
        <f>D17</f>
        <v>DCS 1</v>
      </c>
      <c r="K3" s="34">
        <f>K2+1</f>
        <v>42435</v>
      </c>
      <c r="L3" s="24">
        <v>18.14</v>
      </c>
      <c r="M3" s="25" t="s">
        <v>17</v>
      </c>
      <c r="N3" s="26" t="str">
        <f>D5</f>
        <v>OBW 1</v>
      </c>
      <c r="O3" s="27" t="str">
        <f>D7</f>
        <v>Quick 1888 1</v>
      </c>
    </row>
    <row r="4" spans="1:15" ht="12.75">
      <c r="A4" s="6" t="s">
        <v>34</v>
      </c>
      <c r="B4" s="7"/>
      <c r="C4" s="40">
        <v>1</v>
      </c>
      <c r="D4" s="41" t="s">
        <v>35</v>
      </c>
      <c r="E4" s="9"/>
      <c r="F4" s="23"/>
      <c r="G4" s="24">
        <v>9.14</v>
      </c>
      <c r="H4" s="25" t="s">
        <v>8</v>
      </c>
      <c r="I4" s="26" t="str">
        <f>D8</f>
        <v>Leones 1</v>
      </c>
      <c r="J4" s="27" t="str">
        <f>D15</f>
        <v>FC Winterswijk 1</v>
      </c>
      <c r="K4" s="34"/>
      <c r="L4" s="24">
        <v>18.14</v>
      </c>
      <c r="M4" s="25" t="s">
        <v>17</v>
      </c>
      <c r="N4" s="26" t="str">
        <f>D6</f>
        <v>SDOUC 1</v>
      </c>
      <c r="O4" s="27" t="str">
        <f>D15</f>
        <v>FC Winterswijk 1</v>
      </c>
    </row>
    <row r="5" spans="1:15" ht="12.75">
      <c r="A5" s="6"/>
      <c r="B5" s="7"/>
      <c r="C5" s="40">
        <v>2</v>
      </c>
      <c r="D5" s="41" t="s">
        <v>36</v>
      </c>
      <c r="E5" s="9"/>
      <c r="F5" s="23"/>
      <c r="G5" s="24">
        <v>9.14</v>
      </c>
      <c r="H5" s="25" t="s">
        <v>8</v>
      </c>
      <c r="I5" s="26" t="str">
        <f>D12</f>
        <v>BVC '12 1</v>
      </c>
      <c r="J5" s="27" t="str">
        <f>D14</f>
        <v>Hatert 1</v>
      </c>
      <c r="K5" s="34"/>
      <c r="L5" s="24">
        <v>18.14</v>
      </c>
      <c r="M5" s="25" t="s">
        <v>17</v>
      </c>
      <c r="N5" s="26" t="str">
        <f>D8</f>
        <v>Leones 1</v>
      </c>
      <c r="O5" s="27" t="str">
        <f>D11</f>
        <v>Grol 1</v>
      </c>
    </row>
    <row r="6" spans="1:15" ht="12.75">
      <c r="A6" s="6"/>
      <c r="B6" s="7"/>
      <c r="C6" s="40">
        <v>3</v>
      </c>
      <c r="D6" s="41" t="s">
        <v>37</v>
      </c>
      <c r="E6" s="9"/>
      <c r="F6" s="23"/>
      <c r="G6" s="42">
        <v>9.14</v>
      </c>
      <c r="H6" s="43" t="s">
        <v>8</v>
      </c>
      <c r="I6" s="44" t="str">
        <f>D13</f>
        <v>Vorden 1</v>
      </c>
      <c r="J6" s="45" t="str">
        <f>D16</f>
        <v>WAVV 1</v>
      </c>
      <c r="K6" s="34"/>
      <c r="L6" s="24">
        <v>18.14</v>
      </c>
      <c r="M6" s="25" t="s">
        <v>17</v>
      </c>
      <c r="N6" s="26" t="str">
        <f>D9</f>
        <v>babberich 1</v>
      </c>
      <c r="O6" s="27" t="str">
        <f>D12</f>
        <v>BVC '12 1</v>
      </c>
    </row>
    <row r="7" spans="1:15" ht="12.75">
      <c r="A7" s="6"/>
      <c r="B7" s="7"/>
      <c r="C7" s="40">
        <v>4</v>
      </c>
      <c r="D7" s="41" t="s">
        <v>38</v>
      </c>
      <c r="E7" s="9"/>
      <c r="F7" s="23"/>
      <c r="G7" s="24">
        <v>9.14</v>
      </c>
      <c r="H7" s="25" t="s">
        <v>8</v>
      </c>
      <c r="I7" s="26" t="str">
        <f>D9</f>
        <v>babberich 1</v>
      </c>
      <c r="J7" s="27" t="str">
        <f>D6</f>
        <v>SDOUC 1</v>
      </c>
      <c r="K7" s="34"/>
      <c r="L7" s="42">
        <v>18.14</v>
      </c>
      <c r="M7" s="43" t="s">
        <v>17</v>
      </c>
      <c r="N7" s="44" t="str">
        <f>D13</f>
        <v>Vorden 1</v>
      </c>
      <c r="O7" s="45" t="str">
        <f>D14</f>
        <v>Hatert 1</v>
      </c>
    </row>
    <row r="8" spans="1:15" ht="12.75">
      <c r="A8" s="6"/>
      <c r="B8" s="7"/>
      <c r="C8" s="40">
        <v>5</v>
      </c>
      <c r="D8" s="41" t="s">
        <v>39</v>
      </c>
      <c r="E8" s="9"/>
      <c r="F8" s="28"/>
      <c r="G8" s="29">
        <v>9.14</v>
      </c>
      <c r="H8" s="30" t="s">
        <v>8</v>
      </c>
      <c r="I8" s="31" t="str">
        <f>D10</f>
        <v>Rheden 1</v>
      </c>
      <c r="J8" s="32" t="str">
        <f>D7</f>
        <v>Quick 1888 1</v>
      </c>
      <c r="K8" s="35"/>
      <c r="L8" s="29">
        <v>18.14</v>
      </c>
      <c r="M8" s="30" t="s">
        <v>17</v>
      </c>
      <c r="N8" s="31" t="str">
        <f>D16</f>
        <v>WAVV 1</v>
      </c>
      <c r="O8" s="32" t="str">
        <f>D17</f>
        <v>DCS 1</v>
      </c>
    </row>
    <row r="9" spans="1:6" ht="12.75">
      <c r="A9" s="6"/>
      <c r="B9" s="7"/>
      <c r="C9" s="40">
        <v>6</v>
      </c>
      <c r="D9" s="41" t="s">
        <v>48</v>
      </c>
      <c r="E9" s="9"/>
      <c r="F9" s="5"/>
    </row>
    <row r="10" spans="1:6" ht="12.75">
      <c r="A10" s="6"/>
      <c r="B10" s="7"/>
      <c r="C10" s="40">
        <v>7</v>
      </c>
      <c r="D10" s="41" t="s">
        <v>40</v>
      </c>
      <c r="E10" s="9"/>
      <c r="F10" s="5"/>
    </row>
    <row r="11" spans="1:15" ht="12.75">
      <c r="A11" s="6"/>
      <c r="B11" s="7"/>
      <c r="C11" s="40">
        <v>8</v>
      </c>
      <c r="D11" s="41" t="s">
        <v>41</v>
      </c>
      <c r="E11" s="9"/>
      <c r="F11" s="33">
        <v>42322</v>
      </c>
      <c r="G11" s="19">
        <v>10.14</v>
      </c>
      <c r="H11" s="20" t="s">
        <v>9</v>
      </c>
      <c r="I11" s="21" t="str">
        <f>D11</f>
        <v>Grol 1</v>
      </c>
      <c r="J11" s="22" t="str">
        <f>D12</f>
        <v>BVC '12 1</v>
      </c>
      <c r="K11" s="33">
        <v>42441</v>
      </c>
      <c r="L11" s="46">
        <v>19.14</v>
      </c>
      <c r="M11" s="47" t="s">
        <v>18</v>
      </c>
      <c r="N11" s="48" t="str">
        <f>D6</f>
        <v>SDOUC 1</v>
      </c>
      <c r="O11" s="49" t="str">
        <f>D13</f>
        <v>Vorden 1</v>
      </c>
    </row>
    <row r="12" spans="1:15" ht="12.75">
      <c r="A12" s="6"/>
      <c r="B12" s="7"/>
      <c r="C12" s="40">
        <v>9</v>
      </c>
      <c r="D12" s="41" t="s">
        <v>42</v>
      </c>
      <c r="E12" s="9"/>
      <c r="F12" s="34">
        <f>F11+1</f>
        <v>42323</v>
      </c>
      <c r="G12" s="24">
        <v>10.14</v>
      </c>
      <c r="H12" s="25" t="s">
        <v>9</v>
      </c>
      <c r="I12" s="26" t="str">
        <f>D6</f>
        <v>SDOUC 1</v>
      </c>
      <c r="J12" s="27" t="str">
        <f>D4</f>
        <v>Concordia-W 1</v>
      </c>
      <c r="K12" s="34">
        <f>K11+1</f>
        <v>42442</v>
      </c>
      <c r="L12" s="24">
        <v>19.14</v>
      </c>
      <c r="M12" s="25" t="s">
        <v>18</v>
      </c>
      <c r="N12" s="26" t="str">
        <f>D7</f>
        <v>Quick 1888 1</v>
      </c>
      <c r="O12" s="27" t="str">
        <f>D9</f>
        <v>babberich 1</v>
      </c>
    </row>
    <row r="13" spans="1:15" ht="12.75">
      <c r="A13" s="6"/>
      <c r="B13" s="7"/>
      <c r="C13" s="54">
        <v>10</v>
      </c>
      <c r="D13" s="55" t="s">
        <v>43</v>
      </c>
      <c r="E13" s="9"/>
      <c r="F13" s="34"/>
      <c r="G13" s="24">
        <v>10.14</v>
      </c>
      <c r="H13" s="25" t="s">
        <v>9</v>
      </c>
      <c r="I13" s="26" t="str">
        <f>D15</f>
        <v>FC Winterswijk 1</v>
      </c>
      <c r="J13" s="27" t="str">
        <f>D5</f>
        <v>OBW 1</v>
      </c>
      <c r="K13" s="34"/>
      <c r="L13" s="24">
        <v>19.14</v>
      </c>
      <c r="M13" s="25" t="s">
        <v>18</v>
      </c>
      <c r="N13" s="26" t="str">
        <f>D10</f>
        <v>Rheden 1</v>
      </c>
      <c r="O13" s="27" t="str">
        <f>D12</f>
        <v>BVC '12 1</v>
      </c>
    </row>
    <row r="14" spans="1:15" ht="12.75">
      <c r="A14" s="6"/>
      <c r="B14" s="7"/>
      <c r="C14" s="40">
        <v>11</v>
      </c>
      <c r="D14" s="41" t="s">
        <v>44</v>
      </c>
      <c r="E14" s="9"/>
      <c r="F14" s="34"/>
      <c r="G14" s="24">
        <v>10.14</v>
      </c>
      <c r="H14" s="25" t="s">
        <v>9</v>
      </c>
      <c r="I14" s="26" t="str">
        <f>D17</f>
        <v>DCS 1</v>
      </c>
      <c r="J14" s="27" t="str">
        <f>D7</f>
        <v>Quick 1888 1</v>
      </c>
      <c r="K14" s="34"/>
      <c r="L14" s="24">
        <v>19.14</v>
      </c>
      <c r="M14" s="25" t="s">
        <v>18</v>
      </c>
      <c r="N14" s="26" t="str">
        <f>D11</f>
        <v>Grol 1</v>
      </c>
      <c r="O14" s="27" t="str">
        <f>D16</f>
        <v>WAVV 1</v>
      </c>
    </row>
    <row r="15" spans="1:15" ht="15" customHeight="1">
      <c r="A15" s="6"/>
      <c r="B15" s="7"/>
      <c r="C15" s="40">
        <v>12</v>
      </c>
      <c r="D15" s="41" t="s">
        <v>45</v>
      </c>
      <c r="E15" s="9"/>
      <c r="F15" s="34"/>
      <c r="G15" s="42">
        <v>10.14</v>
      </c>
      <c r="H15" s="43" t="s">
        <v>9</v>
      </c>
      <c r="I15" s="44" t="str">
        <f>D13</f>
        <v>Vorden 1</v>
      </c>
      <c r="J15" s="45" t="str">
        <f>D8</f>
        <v>Leones 1</v>
      </c>
      <c r="K15" s="34"/>
      <c r="L15" s="24">
        <v>19.14</v>
      </c>
      <c r="M15" s="25" t="s">
        <v>18</v>
      </c>
      <c r="N15" s="26" t="str">
        <f>D15</f>
        <v>FC Winterswijk 1</v>
      </c>
      <c r="O15" s="27" t="str">
        <f>D4</f>
        <v>Concordia-W 1</v>
      </c>
    </row>
    <row r="16" spans="1:15" ht="12.75">
      <c r="A16" s="6"/>
      <c r="B16" s="7"/>
      <c r="C16" s="40">
        <v>13</v>
      </c>
      <c r="D16" s="41" t="s">
        <v>46</v>
      </c>
      <c r="E16" s="9"/>
      <c r="F16" s="34"/>
      <c r="G16" s="24">
        <v>10.14</v>
      </c>
      <c r="H16" s="25" t="s">
        <v>9</v>
      </c>
      <c r="I16" s="26" t="str">
        <f>D16</f>
        <v>WAVV 1</v>
      </c>
      <c r="J16" s="27" t="str">
        <f>D9</f>
        <v>babberich 1</v>
      </c>
      <c r="K16" s="34"/>
      <c r="L16" s="24">
        <v>19.14</v>
      </c>
      <c r="M16" s="25" t="s">
        <v>18</v>
      </c>
      <c r="N16" s="26" t="str">
        <f>D14</f>
        <v>Hatert 1</v>
      </c>
      <c r="O16" s="27" t="str">
        <f>D5</f>
        <v>OBW 1</v>
      </c>
    </row>
    <row r="17" spans="1:15" ht="12.75">
      <c r="A17" s="6"/>
      <c r="B17" s="7"/>
      <c r="C17" s="40">
        <v>14</v>
      </c>
      <c r="D17" s="41" t="s">
        <v>47</v>
      </c>
      <c r="E17" s="9"/>
      <c r="F17" s="35"/>
      <c r="G17" s="29">
        <v>10.14</v>
      </c>
      <c r="H17" s="30" t="s">
        <v>9</v>
      </c>
      <c r="I17" s="31" t="str">
        <f>D14</f>
        <v>Hatert 1</v>
      </c>
      <c r="J17" s="32" t="str">
        <f>D10</f>
        <v>Rheden 1</v>
      </c>
      <c r="K17" s="35"/>
      <c r="L17" s="29">
        <v>19.14</v>
      </c>
      <c r="M17" s="30" t="s">
        <v>18</v>
      </c>
      <c r="N17" s="31" t="str">
        <f>D17</f>
        <v>DCS 1</v>
      </c>
      <c r="O17" s="32" t="str">
        <f>D8</f>
        <v>Leones 1</v>
      </c>
    </row>
    <row r="18" spans="1:15" ht="12">
      <c r="A18" s="6"/>
      <c r="B18" s="7"/>
      <c r="C18" s="8"/>
      <c r="D18" s="17"/>
      <c r="E18" s="9"/>
      <c r="F18" s="14"/>
      <c r="G18" s="2"/>
      <c r="H18" s="3"/>
      <c r="I18" s="4"/>
      <c r="J18" s="4"/>
      <c r="K18" s="14"/>
      <c r="L18" s="2"/>
      <c r="M18" s="3"/>
      <c r="N18" s="4"/>
      <c r="O18" s="4"/>
    </row>
    <row r="19" spans="1:11" ht="12">
      <c r="A19" s="1" t="s">
        <v>27</v>
      </c>
      <c r="K19" s="5"/>
    </row>
    <row r="20" spans="1:15" ht="12">
      <c r="A20" s="18">
        <v>42252</v>
      </c>
      <c r="B20" s="19">
        <v>1.14</v>
      </c>
      <c r="C20" s="20" t="s">
        <v>0</v>
      </c>
      <c r="D20" s="21" t="str">
        <f>D4</f>
        <v>Concordia-W 1</v>
      </c>
      <c r="E20" s="22" t="str">
        <f>D5</f>
        <v>OBW 1</v>
      </c>
      <c r="F20" s="33">
        <v>42336</v>
      </c>
      <c r="G20" s="19">
        <v>11.14</v>
      </c>
      <c r="H20" s="20" t="s">
        <v>10</v>
      </c>
      <c r="I20" s="21" t="str">
        <f>D4</f>
        <v>Concordia-W 1</v>
      </c>
      <c r="J20" s="22" t="str">
        <f>D16</f>
        <v>WAVV 1</v>
      </c>
      <c r="K20" s="33">
        <v>42448</v>
      </c>
      <c r="L20" s="19">
        <v>20.14</v>
      </c>
      <c r="M20" s="20" t="s">
        <v>19</v>
      </c>
      <c r="N20" s="21" t="str">
        <f>D4</f>
        <v>Concordia-W 1</v>
      </c>
      <c r="O20" s="22" t="str">
        <f>D17</f>
        <v>DCS 1</v>
      </c>
    </row>
    <row r="21" spans="1:15" ht="12">
      <c r="A21" s="23">
        <f>A20+1</f>
        <v>42253</v>
      </c>
      <c r="B21" s="24">
        <v>1.14</v>
      </c>
      <c r="C21" s="25" t="s">
        <v>0</v>
      </c>
      <c r="D21" s="26" t="str">
        <f>D6</f>
        <v>SDOUC 1</v>
      </c>
      <c r="E21" s="27" t="str">
        <f>D10</f>
        <v>Rheden 1</v>
      </c>
      <c r="F21" s="34">
        <f>F20+1</f>
        <v>42337</v>
      </c>
      <c r="G21" s="42">
        <v>11.14</v>
      </c>
      <c r="H21" s="43" t="s">
        <v>10</v>
      </c>
      <c r="I21" s="44" t="str">
        <f>D5</f>
        <v>OBW 1</v>
      </c>
      <c r="J21" s="45" t="str">
        <f>D13</f>
        <v>Vorden 1</v>
      </c>
      <c r="K21" s="34">
        <f>K20+1</f>
        <v>42449</v>
      </c>
      <c r="L21" s="24">
        <v>20.14</v>
      </c>
      <c r="M21" s="25" t="s">
        <v>19</v>
      </c>
      <c r="N21" s="26" t="str">
        <f>D5</f>
        <v>OBW 1</v>
      </c>
      <c r="O21" s="27" t="str">
        <f>D11</f>
        <v>Grol 1</v>
      </c>
    </row>
    <row r="22" spans="1:15" ht="12">
      <c r="A22" s="23"/>
      <c r="B22" s="24">
        <v>1.14</v>
      </c>
      <c r="C22" s="25" t="s">
        <v>0</v>
      </c>
      <c r="D22" s="26" t="str">
        <f>D8</f>
        <v>Leones 1</v>
      </c>
      <c r="E22" s="27" t="str">
        <f>D12</f>
        <v>BVC '12 1</v>
      </c>
      <c r="F22" s="34"/>
      <c r="G22" s="24">
        <v>11.14</v>
      </c>
      <c r="H22" s="25" t="s">
        <v>10</v>
      </c>
      <c r="I22" s="26" t="str">
        <f>D7</f>
        <v>Quick 1888 1</v>
      </c>
      <c r="J22" s="27" t="str">
        <f>D14</f>
        <v>Hatert 1</v>
      </c>
      <c r="K22" s="34"/>
      <c r="L22" s="24">
        <v>20.14</v>
      </c>
      <c r="M22" s="25" t="s">
        <v>19</v>
      </c>
      <c r="N22" s="26" t="str">
        <f>D8</f>
        <v>Leones 1</v>
      </c>
      <c r="O22" s="27" t="str">
        <f>D14</f>
        <v>Hatert 1</v>
      </c>
    </row>
    <row r="23" spans="1:15" ht="12">
      <c r="A23" s="23"/>
      <c r="B23" s="24">
        <v>1.14</v>
      </c>
      <c r="C23" s="25" t="s">
        <v>0</v>
      </c>
      <c r="D23" s="26" t="str">
        <f>D16</f>
        <v>WAVV 1</v>
      </c>
      <c r="E23" s="27" t="str">
        <f>D7</f>
        <v>Quick 1888 1</v>
      </c>
      <c r="F23" s="34"/>
      <c r="G23" s="24">
        <v>11.14</v>
      </c>
      <c r="H23" s="25" t="s">
        <v>10</v>
      </c>
      <c r="I23" s="26" t="str">
        <f>D9</f>
        <v>babberich 1</v>
      </c>
      <c r="J23" s="27" t="str">
        <f>D17</f>
        <v>DCS 1</v>
      </c>
      <c r="K23" s="34"/>
      <c r="L23" s="24">
        <v>20.14</v>
      </c>
      <c r="M23" s="25" t="s">
        <v>19</v>
      </c>
      <c r="N23" s="26" t="str">
        <f>D9</f>
        <v>babberich 1</v>
      </c>
      <c r="O23" s="27" t="str">
        <f>D10</f>
        <v>Rheden 1</v>
      </c>
    </row>
    <row r="24" spans="1:15" ht="12">
      <c r="A24" s="23"/>
      <c r="B24" s="42">
        <v>1.14</v>
      </c>
      <c r="C24" s="43" t="s">
        <v>0</v>
      </c>
      <c r="D24" s="44" t="str">
        <f>D13</f>
        <v>Vorden 1</v>
      </c>
      <c r="E24" s="45" t="str">
        <f>D9</f>
        <v>babberich 1</v>
      </c>
      <c r="F24" s="34"/>
      <c r="G24" s="24">
        <v>11.14</v>
      </c>
      <c r="H24" s="25" t="s">
        <v>10</v>
      </c>
      <c r="I24" s="26" t="str">
        <f>D10</f>
        <v>Rheden 1</v>
      </c>
      <c r="J24" s="27" t="str">
        <f>D11</f>
        <v>Grol 1</v>
      </c>
      <c r="K24" s="34"/>
      <c r="L24" s="42">
        <v>20.14</v>
      </c>
      <c r="M24" s="43" t="s">
        <v>19</v>
      </c>
      <c r="N24" s="44" t="str">
        <f>D13</f>
        <v>Vorden 1</v>
      </c>
      <c r="O24" s="45" t="str">
        <f>D15</f>
        <v>FC Winterswijk 1</v>
      </c>
    </row>
    <row r="25" spans="1:15" ht="12">
      <c r="A25" s="23"/>
      <c r="B25" s="24">
        <v>1.14</v>
      </c>
      <c r="C25" s="25" t="s">
        <v>0</v>
      </c>
      <c r="D25" s="26" t="str">
        <f>D17</f>
        <v>DCS 1</v>
      </c>
      <c r="E25" s="27" t="str">
        <f>D11</f>
        <v>Grol 1</v>
      </c>
      <c r="F25" s="34"/>
      <c r="G25" s="24">
        <v>11.14</v>
      </c>
      <c r="H25" s="25" t="s">
        <v>10</v>
      </c>
      <c r="I25" s="26" t="str">
        <f>D12</f>
        <v>BVC '12 1</v>
      </c>
      <c r="J25" s="27" t="str">
        <f>D15</f>
        <v>FC Winterswijk 1</v>
      </c>
      <c r="K25" s="34"/>
      <c r="L25" s="24">
        <v>20.14</v>
      </c>
      <c r="M25" s="25" t="s">
        <v>19</v>
      </c>
      <c r="N25" s="26" t="str">
        <f>D16</f>
        <v>WAVV 1</v>
      </c>
      <c r="O25" s="27" t="str">
        <f>D6</f>
        <v>SDOUC 1</v>
      </c>
    </row>
    <row r="26" spans="1:15" ht="12">
      <c r="A26" s="28"/>
      <c r="B26" s="29">
        <v>1.14</v>
      </c>
      <c r="C26" s="30" t="s">
        <v>0</v>
      </c>
      <c r="D26" s="31" t="str">
        <f>D15</f>
        <v>FC Winterswijk 1</v>
      </c>
      <c r="E26" s="32" t="str">
        <f>D14</f>
        <v>Hatert 1</v>
      </c>
      <c r="F26" s="35"/>
      <c r="G26" s="29">
        <v>11.14</v>
      </c>
      <c r="H26" s="30" t="s">
        <v>10</v>
      </c>
      <c r="I26" s="31" t="str">
        <f>D8</f>
        <v>Leones 1</v>
      </c>
      <c r="J26" s="32" t="str">
        <f>D6</f>
        <v>SDOUC 1</v>
      </c>
      <c r="K26" s="35"/>
      <c r="L26" s="29">
        <v>20.14</v>
      </c>
      <c r="M26" s="30" t="s">
        <v>19</v>
      </c>
      <c r="N26" s="31" t="str">
        <f>D12</f>
        <v>BVC '12 1</v>
      </c>
      <c r="O26" s="32" t="str">
        <f>D7</f>
        <v>Quick 1888 1</v>
      </c>
    </row>
    <row r="27" spans="1:15" ht="12">
      <c r="A27" s="12"/>
      <c r="F27" s="14"/>
      <c r="G27" s="2"/>
      <c r="H27" s="3"/>
      <c r="I27" s="4"/>
      <c r="J27" s="4"/>
      <c r="K27" s="14"/>
      <c r="L27" s="2"/>
      <c r="M27" s="3"/>
      <c r="N27" s="4"/>
      <c r="O27" s="4"/>
    </row>
    <row r="28" spans="1:15" ht="12">
      <c r="A28" s="12"/>
      <c r="F28" s="14"/>
      <c r="G28" s="2"/>
      <c r="H28" s="3"/>
      <c r="I28" s="4"/>
      <c r="J28" s="4"/>
      <c r="K28" s="14"/>
      <c r="L28" s="2"/>
      <c r="M28" s="3"/>
      <c r="N28" s="4"/>
      <c r="O28" s="4"/>
    </row>
    <row r="29" spans="1:15" ht="12">
      <c r="A29" s="12"/>
      <c r="F29" s="5"/>
      <c r="K29" s="14"/>
      <c r="L29" s="2"/>
      <c r="M29" s="3"/>
      <c r="N29" s="4"/>
      <c r="O29" s="4"/>
    </row>
    <row r="30" spans="1:15" ht="12">
      <c r="A30" s="18">
        <v>42259</v>
      </c>
      <c r="B30" s="19">
        <v>2.14</v>
      </c>
      <c r="C30" s="20" t="s">
        <v>1</v>
      </c>
      <c r="D30" s="21" t="str">
        <f>D5</f>
        <v>OBW 1</v>
      </c>
      <c r="E30" s="22" t="str">
        <f>D8</f>
        <v>Leones 1</v>
      </c>
      <c r="F30" s="33">
        <v>42343</v>
      </c>
      <c r="G30" s="46">
        <v>12.14</v>
      </c>
      <c r="H30" s="47" t="s">
        <v>11</v>
      </c>
      <c r="I30" s="48" t="str">
        <f>D13</f>
        <v>Vorden 1</v>
      </c>
      <c r="J30" s="49" t="str">
        <f>D4</f>
        <v>Concordia-W 1</v>
      </c>
      <c r="K30" s="33">
        <v>42462</v>
      </c>
      <c r="L30" s="19">
        <v>21.14</v>
      </c>
      <c r="M30" s="20" t="s">
        <v>20</v>
      </c>
      <c r="N30" s="21" t="str">
        <f>D6</f>
        <v>SDOUC 1</v>
      </c>
      <c r="O30" s="22" t="str">
        <f>D9</f>
        <v>babberich 1</v>
      </c>
    </row>
    <row r="31" spans="1:15" ht="12">
      <c r="A31" s="23">
        <f>A30+1</f>
        <v>42260</v>
      </c>
      <c r="B31" s="24">
        <v>2.14</v>
      </c>
      <c r="C31" s="25" t="s">
        <v>1</v>
      </c>
      <c r="D31" s="26" t="str">
        <f>D7</f>
        <v>Quick 1888 1</v>
      </c>
      <c r="E31" s="27" t="str">
        <f>D15</f>
        <v>FC Winterswijk 1</v>
      </c>
      <c r="F31" s="34">
        <f>F30+1</f>
        <v>42344</v>
      </c>
      <c r="G31" s="24">
        <v>12.14</v>
      </c>
      <c r="H31" s="25" t="s">
        <v>11</v>
      </c>
      <c r="I31" s="26" t="str">
        <f>D6</f>
        <v>SDOUC 1</v>
      </c>
      <c r="J31" s="27" t="str">
        <f>D5</f>
        <v>OBW 1</v>
      </c>
      <c r="K31" s="34">
        <f>K30+1</f>
        <v>42463</v>
      </c>
      <c r="L31" s="24">
        <v>21.14</v>
      </c>
      <c r="M31" s="25" t="s">
        <v>20</v>
      </c>
      <c r="N31" s="26" t="str">
        <f>D7</f>
        <v>Quick 1888 1</v>
      </c>
      <c r="O31" s="27" t="str">
        <f>D10</f>
        <v>Rheden 1</v>
      </c>
    </row>
    <row r="32" spans="1:15" ht="12">
      <c r="A32" s="23"/>
      <c r="B32" s="24">
        <v>2.14</v>
      </c>
      <c r="C32" s="25" t="s">
        <v>1</v>
      </c>
      <c r="D32" s="26" t="str">
        <f>D10</f>
        <v>Rheden 1</v>
      </c>
      <c r="E32" s="27" t="str">
        <f>D16</f>
        <v>WAVV 1</v>
      </c>
      <c r="F32" s="34"/>
      <c r="G32" s="24">
        <v>12.14</v>
      </c>
      <c r="H32" s="25" t="s">
        <v>11</v>
      </c>
      <c r="I32" s="26" t="str">
        <f>D11</f>
        <v>Grol 1</v>
      </c>
      <c r="J32" s="27" t="str">
        <f>D7</f>
        <v>Quick 1888 1</v>
      </c>
      <c r="K32" s="34"/>
      <c r="L32" s="24">
        <v>21.14</v>
      </c>
      <c r="M32" s="25" t="s">
        <v>20</v>
      </c>
      <c r="N32" s="26" t="str">
        <f>D11</f>
        <v>Grol 1</v>
      </c>
      <c r="O32" s="27" t="str">
        <f>D4</f>
        <v>Concordia-W 1</v>
      </c>
    </row>
    <row r="33" spans="1:15" ht="12">
      <c r="A33" s="23"/>
      <c r="B33" s="42">
        <v>2.14</v>
      </c>
      <c r="C33" s="43" t="s">
        <v>1</v>
      </c>
      <c r="D33" s="44" t="str">
        <f>D12</f>
        <v>BVC '12 1</v>
      </c>
      <c r="E33" s="45" t="str">
        <f>D13</f>
        <v>Vorden 1</v>
      </c>
      <c r="F33" s="34"/>
      <c r="G33" s="24">
        <v>12.14</v>
      </c>
      <c r="H33" s="25" t="s">
        <v>11</v>
      </c>
      <c r="I33" s="26" t="str">
        <f>D16</f>
        <v>WAVV 1</v>
      </c>
      <c r="J33" s="27" t="str">
        <f>D8</f>
        <v>Leones 1</v>
      </c>
      <c r="K33" s="34"/>
      <c r="L33" s="24">
        <v>21.14</v>
      </c>
      <c r="M33" s="25" t="s">
        <v>20</v>
      </c>
      <c r="N33" s="26" t="str">
        <f>D17</f>
        <v>DCS 1</v>
      </c>
      <c r="O33" s="27" t="str">
        <f>D5</f>
        <v>OBW 1</v>
      </c>
    </row>
    <row r="34" spans="1:15" ht="12">
      <c r="A34" s="23"/>
      <c r="B34" s="24">
        <v>2.14</v>
      </c>
      <c r="C34" s="25" t="s">
        <v>1</v>
      </c>
      <c r="D34" s="26" t="str">
        <f>D14</f>
        <v>Hatert 1</v>
      </c>
      <c r="E34" s="27" t="str">
        <f>D17</f>
        <v>DCS 1</v>
      </c>
      <c r="F34" s="34"/>
      <c r="G34" s="24">
        <v>12.14</v>
      </c>
      <c r="H34" s="25" t="s">
        <v>11</v>
      </c>
      <c r="I34" s="26" t="str">
        <f>D14</f>
        <v>Hatert 1</v>
      </c>
      <c r="J34" s="27" t="str">
        <f>D9</f>
        <v>babberich 1</v>
      </c>
      <c r="K34" s="34"/>
      <c r="L34" s="24">
        <v>21.14</v>
      </c>
      <c r="M34" s="25" t="s">
        <v>20</v>
      </c>
      <c r="N34" s="26" t="str">
        <f>D15</f>
        <v>FC Winterswijk 1</v>
      </c>
      <c r="O34" s="27" t="str">
        <f>D8</f>
        <v>Leones 1</v>
      </c>
    </row>
    <row r="35" spans="1:15" ht="12">
      <c r="A35" s="23"/>
      <c r="B35" s="24">
        <v>2.14</v>
      </c>
      <c r="C35" s="25" t="s">
        <v>1</v>
      </c>
      <c r="D35" s="26" t="str">
        <f>D9</f>
        <v>babberich 1</v>
      </c>
      <c r="E35" s="27" t="str">
        <f>D4</f>
        <v>Concordia-W 1</v>
      </c>
      <c r="F35" s="34"/>
      <c r="G35" s="24">
        <v>12.14</v>
      </c>
      <c r="H35" s="25" t="s">
        <v>11</v>
      </c>
      <c r="I35" s="26" t="str">
        <f>D15</f>
        <v>FC Winterswijk 1</v>
      </c>
      <c r="J35" s="27" t="str">
        <f>D10</f>
        <v>Rheden 1</v>
      </c>
      <c r="K35" s="34"/>
      <c r="L35" s="24">
        <v>21.14</v>
      </c>
      <c r="M35" s="25" t="s">
        <v>20</v>
      </c>
      <c r="N35" s="26" t="str">
        <f>D14</f>
        <v>Hatert 1</v>
      </c>
      <c r="O35" s="27" t="str">
        <f>D12</f>
        <v>BVC '12 1</v>
      </c>
    </row>
    <row r="36" spans="1:15" ht="12">
      <c r="A36" s="28"/>
      <c r="B36" s="29">
        <v>2.14</v>
      </c>
      <c r="C36" s="30" t="s">
        <v>1</v>
      </c>
      <c r="D36" s="31" t="str">
        <f>D11</f>
        <v>Grol 1</v>
      </c>
      <c r="E36" s="32" t="str">
        <f>D6</f>
        <v>SDOUC 1</v>
      </c>
      <c r="F36" s="35"/>
      <c r="G36" s="29">
        <v>12.14</v>
      </c>
      <c r="H36" s="30" t="s">
        <v>11</v>
      </c>
      <c r="I36" s="31" t="str">
        <f>D17</f>
        <v>DCS 1</v>
      </c>
      <c r="J36" s="32" t="str">
        <f>D12</f>
        <v>BVC '12 1</v>
      </c>
      <c r="K36" s="35"/>
      <c r="L36" s="50">
        <v>21.14</v>
      </c>
      <c r="M36" s="51" t="s">
        <v>20</v>
      </c>
      <c r="N36" s="52" t="str">
        <f>D16</f>
        <v>WAVV 1</v>
      </c>
      <c r="O36" s="53" t="str">
        <f>D13</f>
        <v>Vorden 1</v>
      </c>
    </row>
    <row r="37" spans="1:15" ht="12">
      <c r="A37" s="12"/>
      <c r="F37" s="14"/>
      <c r="G37" s="2"/>
      <c r="H37" s="3"/>
      <c r="I37" s="4"/>
      <c r="J37" s="4"/>
      <c r="K37" s="14"/>
      <c r="L37" s="2"/>
      <c r="M37" s="3"/>
      <c r="N37" s="4"/>
      <c r="O37" s="4"/>
    </row>
    <row r="38" spans="1:15" ht="12">
      <c r="A38" s="12"/>
      <c r="F38" s="14"/>
      <c r="G38" s="2"/>
      <c r="H38" s="3"/>
      <c r="I38" s="4"/>
      <c r="J38" s="4"/>
      <c r="K38" s="14"/>
      <c r="L38" s="2"/>
      <c r="M38" s="3"/>
      <c r="N38" s="4"/>
      <c r="O38" s="4"/>
    </row>
    <row r="39" ht="12">
      <c r="A39" s="12"/>
    </row>
    <row r="40" spans="1:15" ht="12">
      <c r="A40" s="18">
        <v>42266</v>
      </c>
      <c r="B40" s="19">
        <v>3.14</v>
      </c>
      <c r="C40" s="20" t="s">
        <v>2</v>
      </c>
      <c r="D40" s="21" t="str">
        <f>D4</f>
        <v>Concordia-W 1</v>
      </c>
      <c r="E40" s="22" t="str">
        <f>D12</f>
        <v>BVC '12 1</v>
      </c>
      <c r="F40" s="33">
        <v>42350</v>
      </c>
      <c r="G40" s="19">
        <v>13.14</v>
      </c>
      <c r="H40" s="20" t="s">
        <v>12</v>
      </c>
      <c r="I40" s="21" t="str">
        <f>D4</f>
        <v>Concordia-W 1</v>
      </c>
      <c r="J40" s="22" t="str">
        <f>D8</f>
        <v>Leones 1</v>
      </c>
      <c r="K40" s="33">
        <v>42469</v>
      </c>
      <c r="L40" s="19">
        <v>22.14</v>
      </c>
      <c r="M40" s="20" t="s">
        <v>21</v>
      </c>
      <c r="N40" s="21" t="str">
        <f>D4</f>
        <v>Concordia-W 1</v>
      </c>
      <c r="O40" s="22" t="str">
        <f>D6</f>
        <v>SDOUC 1</v>
      </c>
    </row>
    <row r="41" spans="1:15" ht="12">
      <c r="A41" s="23">
        <f>A40+1</f>
        <v>42267</v>
      </c>
      <c r="B41" s="24">
        <v>3.14</v>
      </c>
      <c r="C41" s="25" t="s">
        <v>2</v>
      </c>
      <c r="D41" s="26" t="str">
        <f>D5</f>
        <v>OBW 1</v>
      </c>
      <c r="E41" s="27" t="str">
        <f>D10</f>
        <v>Rheden 1</v>
      </c>
      <c r="F41" s="34">
        <f>F40+1</f>
        <v>42351</v>
      </c>
      <c r="G41" s="24">
        <v>13.14</v>
      </c>
      <c r="H41" s="25" t="s">
        <v>12</v>
      </c>
      <c r="I41" s="26" t="str">
        <f>D5</f>
        <v>OBW 1</v>
      </c>
      <c r="J41" s="27" t="str">
        <f>D16</f>
        <v>WAVV 1</v>
      </c>
      <c r="K41" s="34">
        <v>42470</v>
      </c>
      <c r="L41" s="24">
        <v>22.14</v>
      </c>
      <c r="M41" s="25" t="s">
        <v>21</v>
      </c>
      <c r="N41" s="26" t="str">
        <f>D5</f>
        <v>OBW 1</v>
      </c>
      <c r="O41" s="27" t="str">
        <f>D15</f>
        <v>FC Winterswijk 1</v>
      </c>
    </row>
    <row r="42" spans="1:15" ht="12">
      <c r="A42" s="23"/>
      <c r="B42" s="24">
        <v>3.14</v>
      </c>
      <c r="C42" s="25" t="s">
        <v>2</v>
      </c>
      <c r="D42" s="26" t="str">
        <f>D6</f>
        <v>SDOUC 1</v>
      </c>
      <c r="E42" s="27" t="str">
        <f>D7</f>
        <v>Quick 1888 1</v>
      </c>
      <c r="F42" s="34"/>
      <c r="G42" s="42">
        <v>13.14</v>
      </c>
      <c r="H42" s="43" t="s">
        <v>12</v>
      </c>
      <c r="I42" s="44" t="str">
        <f>D7</f>
        <v>Quick 1888 1</v>
      </c>
      <c r="J42" s="45" t="str">
        <f>D13</f>
        <v>Vorden 1</v>
      </c>
      <c r="K42" s="37"/>
      <c r="L42" s="24">
        <v>22.14</v>
      </c>
      <c r="M42" s="25" t="s">
        <v>21</v>
      </c>
      <c r="N42" s="26" t="str">
        <f>D7</f>
        <v>Quick 1888 1</v>
      </c>
      <c r="O42" s="27" t="str">
        <f>D17</f>
        <v>DCS 1</v>
      </c>
    </row>
    <row r="43" spans="1:15" ht="12">
      <c r="A43" s="23"/>
      <c r="B43" s="24">
        <v>3.14</v>
      </c>
      <c r="C43" s="25" t="s">
        <v>2</v>
      </c>
      <c r="D43" s="26" t="str">
        <f>D8</f>
        <v>Leones 1</v>
      </c>
      <c r="E43" s="27" t="str">
        <f>D9</f>
        <v>babberich 1</v>
      </c>
      <c r="F43" s="34"/>
      <c r="G43" s="24">
        <v>13.14</v>
      </c>
      <c r="H43" s="25" t="s">
        <v>12</v>
      </c>
      <c r="I43" s="26" t="str">
        <f>D9</f>
        <v>babberich 1</v>
      </c>
      <c r="J43" s="27" t="str">
        <f>D15</f>
        <v>FC Winterswijk 1</v>
      </c>
      <c r="K43" s="37"/>
      <c r="L43" s="42">
        <v>22.14</v>
      </c>
      <c r="M43" s="43" t="s">
        <v>21</v>
      </c>
      <c r="N43" s="44" t="str">
        <f>D8</f>
        <v>Leones 1</v>
      </c>
      <c r="O43" s="45" t="str">
        <f>D13</f>
        <v>Vorden 1</v>
      </c>
    </row>
    <row r="44" spans="1:15" ht="12">
      <c r="A44" s="23"/>
      <c r="B44" s="42">
        <v>3.14</v>
      </c>
      <c r="C44" s="43" t="s">
        <v>2</v>
      </c>
      <c r="D44" s="44" t="str">
        <f>D13</f>
        <v>Vorden 1</v>
      </c>
      <c r="E44" s="45" t="str">
        <f>D17</f>
        <v>DCS 1</v>
      </c>
      <c r="F44" s="34"/>
      <c r="G44" s="24">
        <v>13.14</v>
      </c>
      <c r="H44" s="25" t="s">
        <v>12</v>
      </c>
      <c r="I44" s="26" t="str">
        <f>D10</f>
        <v>Rheden 1</v>
      </c>
      <c r="J44" s="27" t="str">
        <f>D17</f>
        <v>DCS 1</v>
      </c>
      <c r="K44" s="37"/>
      <c r="L44" s="24">
        <v>22.14</v>
      </c>
      <c r="M44" s="25" t="s">
        <v>21</v>
      </c>
      <c r="N44" s="26" t="str">
        <f>D9</f>
        <v>babberich 1</v>
      </c>
      <c r="O44" s="27" t="str">
        <f>D16</f>
        <v>WAVV 1</v>
      </c>
    </row>
    <row r="45" spans="1:15" ht="12">
      <c r="A45" s="23"/>
      <c r="B45" s="24">
        <v>3.14</v>
      </c>
      <c r="C45" s="25" t="s">
        <v>2</v>
      </c>
      <c r="D45" s="26" t="str">
        <f>D15</f>
        <v>FC Winterswijk 1</v>
      </c>
      <c r="E45" s="27" t="str">
        <f>D11</f>
        <v>Grol 1</v>
      </c>
      <c r="F45" s="34"/>
      <c r="G45" s="24">
        <v>13.14</v>
      </c>
      <c r="H45" s="25" t="s">
        <v>12</v>
      </c>
      <c r="I45" s="26" t="str">
        <f>D12</f>
        <v>BVC '12 1</v>
      </c>
      <c r="J45" s="27" t="str">
        <f>D6</f>
        <v>SDOUC 1</v>
      </c>
      <c r="K45" s="37"/>
      <c r="L45" s="24">
        <v>22.14</v>
      </c>
      <c r="M45" s="25" t="s">
        <v>21</v>
      </c>
      <c r="N45" s="26" t="str">
        <f>D10</f>
        <v>Rheden 1</v>
      </c>
      <c r="O45" s="27" t="str">
        <f>D14</f>
        <v>Hatert 1</v>
      </c>
    </row>
    <row r="46" spans="1:15" ht="12">
      <c r="A46" s="28"/>
      <c r="B46" s="29">
        <v>3.14</v>
      </c>
      <c r="C46" s="30" t="s">
        <v>2</v>
      </c>
      <c r="D46" s="31" t="str">
        <f>D16</f>
        <v>WAVV 1</v>
      </c>
      <c r="E46" s="32" t="str">
        <f>D14</f>
        <v>Hatert 1</v>
      </c>
      <c r="F46" s="35"/>
      <c r="G46" s="29">
        <v>13.14</v>
      </c>
      <c r="H46" s="30" t="s">
        <v>12</v>
      </c>
      <c r="I46" s="31" t="str">
        <f>D14</f>
        <v>Hatert 1</v>
      </c>
      <c r="J46" s="32" t="str">
        <f>D11</f>
        <v>Grol 1</v>
      </c>
      <c r="K46" s="38"/>
      <c r="L46" s="29">
        <v>22.14</v>
      </c>
      <c r="M46" s="30" t="s">
        <v>21</v>
      </c>
      <c r="N46" s="31" t="str">
        <f>D12</f>
        <v>BVC '12 1</v>
      </c>
      <c r="O46" s="32" t="str">
        <f>D11</f>
        <v>Grol 1</v>
      </c>
    </row>
    <row r="47" spans="1:15" ht="12">
      <c r="A47" s="12"/>
      <c r="F47" s="14"/>
      <c r="G47" s="2"/>
      <c r="H47" s="3"/>
      <c r="I47" s="4"/>
      <c r="J47" s="4"/>
      <c r="L47" s="2"/>
      <c r="M47" s="3"/>
      <c r="N47" s="4"/>
      <c r="O47" s="4"/>
    </row>
    <row r="48" spans="1:15" ht="12">
      <c r="A48" s="12"/>
      <c r="F48" s="14"/>
      <c r="G48" s="2"/>
      <c r="H48" s="3"/>
      <c r="I48" s="4"/>
      <c r="J48" s="4"/>
      <c r="L48" s="2"/>
      <c r="M48" s="3"/>
      <c r="N48" s="4"/>
      <c r="O48" s="4"/>
    </row>
    <row r="49" spans="1:15" ht="12">
      <c r="A49" s="12"/>
      <c r="F49" s="5"/>
      <c r="L49" s="2"/>
      <c r="M49" s="3"/>
      <c r="N49" s="4"/>
      <c r="O49" s="4"/>
    </row>
    <row r="50" spans="1:15" ht="12">
      <c r="A50" s="18">
        <v>42273</v>
      </c>
      <c r="B50" s="46">
        <v>4.14</v>
      </c>
      <c r="C50" s="47" t="s">
        <v>3</v>
      </c>
      <c r="D50" s="48" t="str">
        <f>D11</f>
        <v>Grol 1</v>
      </c>
      <c r="E50" s="49" t="str">
        <f>D13</f>
        <v>Vorden 1</v>
      </c>
      <c r="F50" s="33">
        <v>42392</v>
      </c>
      <c r="G50" s="19">
        <v>14.14</v>
      </c>
      <c r="H50" s="20" t="s">
        <v>13</v>
      </c>
      <c r="I50" s="21" t="str">
        <f>D4</f>
        <v>Concordia-W 1</v>
      </c>
      <c r="J50" s="22" t="str">
        <f>D9</f>
        <v>babberich 1</v>
      </c>
      <c r="K50" s="33">
        <v>42483</v>
      </c>
      <c r="L50" s="19">
        <v>23.14</v>
      </c>
      <c r="M50" s="20" t="s">
        <v>22</v>
      </c>
      <c r="N50" s="21" t="str">
        <f>D6</f>
        <v>SDOUC 1</v>
      </c>
      <c r="O50" s="22" t="str">
        <f>D12</f>
        <v>BVC '12 1</v>
      </c>
    </row>
    <row r="51" spans="1:15" ht="12">
      <c r="A51" s="23">
        <f>A50+1</f>
        <v>42274</v>
      </c>
      <c r="B51" s="24">
        <v>4.14</v>
      </c>
      <c r="C51" s="25" t="s">
        <v>3</v>
      </c>
      <c r="D51" s="26" t="str">
        <f>D12</f>
        <v>BVC '12 1</v>
      </c>
      <c r="E51" s="27" t="str">
        <f>D16</f>
        <v>WAVV 1</v>
      </c>
      <c r="F51" s="34">
        <f>F50+1</f>
        <v>42393</v>
      </c>
      <c r="G51" s="24">
        <v>14.14</v>
      </c>
      <c r="H51" s="25" t="s">
        <v>13</v>
      </c>
      <c r="I51" s="26" t="str">
        <f>D6</f>
        <v>SDOUC 1</v>
      </c>
      <c r="J51" s="27" t="str">
        <f>D11</f>
        <v>Grol 1</v>
      </c>
      <c r="K51" s="34">
        <v>42484</v>
      </c>
      <c r="L51" s="24">
        <v>23.14</v>
      </c>
      <c r="M51" s="25" t="s">
        <v>22</v>
      </c>
      <c r="N51" s="26" t="str">
        <f>D11</f>
        <v>Grol 1</v>
      </c>
      <c r="O51" s="27" t="str">
        <f>D14</f>
        <v>Hatert 1</v>
      </c>
    </row>
    <row r="52" spans="1:15" ht="12">
      <c r="A52" s="23"/>
      <c r="B52" s="24">
        <v>4.14</v>
      </c>
      <c r="C52" s="25" t="s">
        <v>3</v>
      </c>
      <c r="D52" s="26" t="str">
        <f>D7</f>
        <v>Quick 1888 1</v>
      </c>
      <c r="E52" s="27" t="str">
        <f>D4</f>
        <v>Concordia-W 1</v>
      </c>
      <c r="F52" s="34"/>
      <c r="G52" s="24">
        <v>14.14</v>
      </c>
      <c r="H52" s="25" t="s">
        <v>13</v>
      </c>
      <c r="I52" s="26" t="str">
        <f>D8</f>
        <v>Leones 1</v>
      </c>
      <c r="J52" s="27" t="str">
        <f>D5</f>
        <v>OBW 1</v>
      </c>
      <c r="K52" s="37"/>
      <c r="L52" s="24">
        <v>23.14</v>
      </c>
      <c r="M52" s="25" t="s">
        <v>22</v>
      </c>
      <c r="N52" s="26" t="str">
        <f>D8</f>
        <v>Leones 1</v>
      </c>
      <c r="O52" s="27" t="str">
        <f>D4</f>
        <v>Concordia-W 1</v>
      </c>
    </row>
    <row r="53" spans="1:15" ht="12">
      <c r="A53" s="23"/>
      <c r="B53" s="24">
        <v>4.14</v>
      </c>
      <c r="C53" s="25" t="s">
        <v>3</v>
      </c>
      <c r="D53" s="26" t="str">
        <f>D9</f>
        <v>babberich 1</v>
      </c>
      <c r="E53" s="27" t="str">
        <f>D5</f>
        <v>OBW 1</v>
      </c>
      <c r="F53" s="34"/>
      <c r="G53" s="24">
        <v>14.14</v>
      </c>
      <c r="H53" s="25" t="s">
        <v>13</v>
      </c>
      <c r="I53" s="26" t="str">
        <f>D15</f>
        <v>FC Winterswijk 1</v>
      </c>
      <c r="J53" s="27" t="str">
        <f>D7</f>
        <v>Quick 1888 1</v>
      </c>
      <c r="K53" s="37"/>
      <c r="L53" s="24">
        <v>23.14</v>
      </c>
      <c r="M53" s="25" t="s">
        <v>22</v>
      </c>
      <c r="N53" s="26" t="str">
        <f>D16</f>
        <v>WAVV 1</v>
      </c>
      <c r="O53" s="27" t="str">
        <f>D5</f>
        <v>OBW 1</v>
      </c>
    </row>
    <row r="54" spans="1:15" ht="12">
      <c r="A54" s="23"/>
      <c r="B54" s="24">
        <v>4.14</v>
      </c>
      <c r="C54" s="25" t="s">
        <v>3</v>
      </c>
      <c r="D54" s="26" t="str">
        <f>D14</f>
        <v>Hatert 1</v>
      </c>
      <c r="E54" s="27" t="str">
        <f>D6</f>
        <v>SDOUC 1</v>
      </c>
      <c r="F54" s="34"/>
      <c r="G54" s="24">
        <v>14.14</v>
      </c>
      <c r="H54" s="25" t="s">
        <v>13</v>
      </c>
      <c r="I54" s="26" t="str">
        <f>D16</f>
        <v>WAVV 1</v>
      </c>
      <c r="J54" s="27" t="str">
        <f>D10</f>
        <v>Rheden 1</v>
      </c>
      <c r="K54" s="37"/>
      <c r="L54" s="42">
        <v>23.14</v>
      </c>
      <c r="M54" s="43" t="s">
        <v>22</v>
      </c>
      <c r="N54" s="44" t="str">
        <f>D13</f>
        <v>Vorden 1</v>
      </c>
      <c r="O54" s="45" t="str">
        <f>D7</f>
        <v>Quick 1888 1</v>
      </c>
    </row>
    <row r="55" spans="1:15" ht="12">
      <c r="A55" s="23"/>
      <c r="B55" s="24">
        <v>4.14</v>
      </c>
      <c r="C55" s="25" t="s">
        <v>3</v>
      </c>
      <c r="D55" s="26" t="str">
        <f>D10</f>
        <v>Rheden 1</v>
      </c>
      <c r="E55" s="27" t="str">
        <f>D8</f>
        <v>Leones 1</v>
      </c>
      <c r="F55" s="34"/>
      <c r="G55" s="42">
        <v>14.14</v>
      </c>
      <c r="H55" s="43" t="s">
        <v>13</v>
      </c>
      <c r="I55" s="44" t="str">
        <f>D13</f>
        <v>Vorden 1</v>
      </c>
      <c r="J55" s="45" t="str">
        <f>D12</f>
        <v>BVC '12 1</v>
      </c>
      <c r="K55" s="37"/>
      <c r="L55" s="24">
        <v>23.14</v>
      </c>
      <c r="M55" s="25" t="s">
        <v>22</v>
      </c>
      <c r="N55" s="26" t="str">
        <f>D15</f>
        <v>FC Winterswijk 1</v>
      </c>
      <c r="O55" s="27" t="str">
        <f>D9</f>
        <v>babberich 1</v>
      </c>
    </row>
    <row r="56" spans="1:15" ht="12">
      <c r="A56" s="28"/>
      <c r="B56" s="29">
        <v>4.14</v>
      </c>
      <c r="C56" s="30" t="s">
        <v>3</v>
      </c>
      <c r="D56" s="31" t="str">
        <f>D17</f>
        <v>DCS 1</v>
      </c>
      <c r="E56" s="32" t="str">
        <f>D15</f>
        <v>FC Winterswijk 1</v>
      </c>
      <c r="F56" s="35"/>
      <c r="G56" s="29">
        <v>14.14</v>
      </c>
      <c r="H56" s="30" t="s">
        <v>13</v>
      </c>
      <c r="I56" s="31" t="str">
        <f>D17</f>
        <v>DCS 1</v>
      </c>
      <c r="J56" s="32" t="str">
        <f>D14</f>
        <v>Hatert 1</v>
      </c>
      <c r="K56" s="38"/>
      <c r="L56" s="29">
        <v>23.14</v>
      </c>
      <c r="M56" s="30" t="s">
        <v>22</v>
      </c>
      <c r="N56" s="31" t="str">
        <f>D17</f>
        <v>DCS 1</v>
      </c>
      <c r="O56" s="32" t="str">
        <f>D10</f>
        <v>Rheden 1</v>
      </c>
    </row>
    <row r="57" spans="1:15" ht="12">
      <c r="A57" s="12"/>
      <c r="F57" s="14"/>
      <c r="G57" s="2"/>
      <c r="H57" s="3"/>
      <c r="I57" s="4"/>
      <c r="J57" s="4"/>
      <c r="L57" s="2"/>
      <c r="M57" s="3"/>
      <c r="N57" s="4"/>
      <c r="O57" s="4"/>
    </row>
    <row r="58" spans="1:15" ht="12">
      <c r="A58" s="12"/>
      <c r="F58" s="14"/>
      <c r="G58" s="2"/>
      <c r="H58" s="3"/>
      <c r="I58" s="4"/>
      <c r="J58" s="4"/>
      <c r="L58" s="2"/>
      <c r="M58" s="3"/>
      <c r="N58" s="4"/>
      <c r="O58" s="4"/>
    </row>
    <row r="59" spans="1:10" ht="12">
      <c r="A59" s="12"/>
      <c r="F59" s="14"/>
      <c r="G59" s="2"/>
      <c r="H59" s="3"/>
      <c r="I59" s="4"/>
      <c r="J59" s="4"/>
    </row>
    <row r="60" spans="1:15" ht="12">
      <c r="A60" s="18">
        <v>42280</v>
      </c>
      <c r="B60" s="19">
        <v>5.14</v>
      </c>
      <c r="C60" s="20" t="s">
        <v>4</v>
      </c>
      <c r="D60" s="21" t="str">
        <f>D4</f>
        <v>Concordia-W 1</v>
      </c>
      <c r="E60" s="22" t="str">
        <f>D14</f>
        <v>Hatert 1</v>
      </c>
      <c r="F60" s="33">
        <v>42399</v>
      </c>
      <c r="G60" s="19">
        <v>15.14</v>
      </c>
      <c r="H60" s="20" t="s">
        <v>14</v>
      </c>
      <c r="I60" s="21" t="str">
        <f>D11</f>
        <v>Grol 1</v>
      </c>
      <c r="J60" s="22" t="str">
        <f>D15</f>
        <v>FC Winterswijk 1</v>
      </c>
      <c r="K60" s="33">
        <v>42490</v>
      </c>
      <c r="L60" s="19">
        <v>24.14</v>
      </c>
      <c r="M60" s="20" t="s">
        <v>23</v>
      </c>
      <c r="N60" s="21" t="str">
        <f>D7</f>
        <v>Quick 1888 1</v>
      </c>
      <c r="O60" s="22" t="str">
        <f>D16</f>
        <v>WAVV 1</v>
      </c>
    </row>
    <row r="61" spans="1:15" ht="12">
      <c r="A61" s="23">
        <f>A60+1</f>
        <v>42281</v>
      </c>
      <c r="B61" s="24">
        <v>5.14</v>
      </c>
      <c r="C61" s="25" t="s">
        <v>4</v>
      </c>
      <c r="D61" s="26" t="str">
        <f>D5</f>
        <v>OBW 1</v>
      </c>
      <c r="E61" s="27" t="str">
        <f>D12</f>
        <v>BVC '12 1</v>
      </c>
      <c r="F61" s="34">
        <f>F60+1</f>
        <v>42400</v>
      </c>
      <c r="G61" s="24">
        <v>15.14</v>
      </c>
      <c r="H61" s="25" t="s">
        <v>14</v>
      </c>
      <c r="I61" s="26" t="str">
        <f>D14</f>
        <v>Hatert 1</v>
      </c>
      <c r="J61" s="27" t="str">
        <f>D16</f>
        <v>WAVV 1</v>
      </c>
      <c r="K61" s="34">
        <v>42491</v>
      </c>
      <c r="L61" s="42">
        <v>24.14</v>
      </c>
      <c r="M61" s="43" t="s">
        <v>23</v>
      </c>
      <c r="N61" s="44" t="str">
        <f>D9</f>
        <v>babberich 1</v>
      </c>
      <c r="O61" s="45" t="str">
        <f>D13</f>
        <v>Vorden 1</v>
      </c>
    </row>
    <row r="62" spans="1:15" ht="12">
      <c r="A62" s="23"/>
      <c r="B62" s="24">
        <v>5.14</v>
      </c>
      <c r="C62" s="25" t="s">
        <v>4</v>
      </c>
      <c r="D62" s="26" t="str">
        <f>D6</f>
        <v>SDOUC 1</v>
      </c>
      <c r="E62" s="27" t="str">
        <f>D17</f>
        <v>DCS 1</v>
      </c>
      <c r="F62" s="34"/>
      <c r="G62" s="24">
        <v>15.14</v>
      </c>
      <c r="H62" s="25" t="s">
        <v>14</v>
      </c>
      <c r="I62" s="26" t="str">
        <f>D12</f>
        <v>BVC '12 1</v>
      </c>
      <c r="J62" s="27" t="str">
        <f>D4</f>
        <v>Concordia-W 1</v>
      </c>
      <c r="K62" s="37"/>
      <c r="L62" s="24">
        <v>24.14</v>
      </c>
      <c r="M62" s="25" t="s">
        <v>23</v>
      </c>
      <c r="N62" s="26" t="str">
        <f>D11</f>
        <v>Grol 1</v>
      </c>
      <c r="O62" s="27" t="str">
        <f>D17</f>
        <v>DCS 1</v>
      </c>
    </row>
    <row r="63" spans="1:15" ht="12">
      <c r="A63" s="23"/>
      <c r="B63" s="24">
        <v>5.14</v>
      </c>
      <c r="C63" s="25" t="s">
        <v>4</v>
      </c>
      <c r="D63" s="26" t="str">
        <f>D9</f>
        <v>babberich 1</v>
      </c>
      <c r="E63" s="27" t="str">
        <f>D11</f>
        <v>Grol 1</v>
      </c>
      <c r="F63" s="34"/>
      <c r="G63" s="24">
        <v>15.14</v>
      </c>
      <c r="H63" s="25" t="s">
        <v>14</v>
      </c>
      <c r="I63" s="26" t="str">
        <f>D10</f>
        <v>Rheden 1</v>
      </c>
      <c r="J63" s="27" t="str">
        <f>D5</f>
        <v>OBW 1</v>
      </c>
      <c r="K63" s="34"/>
      <c r="L63" s="24">
        <v>24.14</v>
      </c>
      <c r="M63" s="25" t="s">
        <v>23</v>
      </c>
      <c r="N63" s="26" t="str">
        <f>D14</f>
        <v>Hatert 1</v>
      </c>
      <c r="O63" s="27" t="str">
        <f>D15</f>
        <v>FC Winterswijk 1</v>
      </c>
    </row>
    <row r="64" spans="1:15" ht="12">
      <c r="A64" s="23"/>
      <c r="B64" s="24">
        <v>5.14</v>
      </c>
      <c r="C64" s="25" t="s">
        <v>4</v>
      </c>
      <c r="D64" s="26" t="str">
        <f>D8</f>
        <v>Leones 1</v>
      </c>
      <c r="E64" s="27" t="str">
        <f>D7</f>
        <v>Quick 1888 1</v>
      </c>
      <c r="F64" s="34"/>
      <c r="G64" s="24">
        <v>15.14</v>
      </c>
      <c r="H64" s="25" t="s">
        <v>14</v>
      </c>
      <c r="I64" s="26" t="str">
        <f>D7</f>
        <v>Quick 1888 1</v>
      </c>
      <c r="J64" s="27" t="str">
        <f>D6</f>
        <v>SDOUC 1</v>
      </c>
      <c r="K64" s="34"/>
      <c r="L64" s="24">
        <v>24.14</v>
      </c>
      <c r="M64" s="25" t="s">
        <v>23</v>
      </c>
      <c r="N64" s="26" t="str">
        <f>D5</f>
        <v>OBW 1</v>
      </c>
      <c r="O64" s="27" t="str">
        <f>D4</f>
        <v>Concordia-W 1</v>
      </c>
    </row>
    <row r="65" spans="1:15" ht="12">
      <c r="A65" s="23"/>
      <c r="B65" s="42">
        <v>5.14</v>
      </c>
      <c r="C65" s="43" t="s">
        <v>4</v>
      </c>
      <c r="D65" s="44" t="str">
        <f>D13</f>
        <v>Vorden 1</v>
      </c>
      <c r="E65" s="45" t="str">
        <f>D10</f>
        <v>Rheden 1</v>
      </c>
      <c r="F65" s="34"/>
      <c r="G65" s="24">
        <v>15.14</v>
      </c>
      <c r="H65" s="25" t="s">
        <v>14</v>
      </c>
      <c r="I65" s="26" t="str">
        <f>D9</f>
        <v>babberich 1</v>
      </c>
      <c r="J65" s="27" t="str">
        <f>D8</f>
        <v>Leones 1</v>
      </c>
      <c r="K65" s="34"/>
      <c r="L65" s="24">
        <v>24.14</v>
      </c>
      <c r="M65" s="25" t="s">
        <v>23</v>
      </c>
      <c r="N65" s="26" t="str">
        <f>D10</f>
        <v>Rheden 1</v>
      </c>
      <c r="O65" s="27" t="str">
        <f>D6</f>
        <v>SDOUC 1</v>
      </c>
    </row>
    <row r="66" spans="1:15" ht="12">
      <c r="A66" s="28"/>
      <c r="B66" s="29">
        <v>5.14</v>
      </c>
      <c r="C66" s="30" t="s">
        <v>4</v>
      </c>
      <c r="D66" s="31" t="str">
        <f>D16</f>
        <v>WAVV 1</v>
      </c>
      <c r="E66" s="32" t="str">
        <f>D15</f>
        <v>FC Winterswijk 1</v>
      </c>
      <c r="F66" s="35"/>
      <c r="G66" s="50">
        <v>15.14</v>
      </c>
      <c r="H66" s="51" t="s">
        <v>14</v>
      </c>
      <c r="I66" s="52" t="str">
        <f>D17</f>
        <v>DCS 1</v>
      </c>
      <c r="J66" s="53" t="str">
        <f>D13</f>
        <v>Vorden 1</v>
      </c>
      <c r="K66" s="35"/>
      <c r="L66" s="29">
        <v>24.14</v>
      </c>
      <c r="M66" s="30" t="s">
        <v>23</v>
      </c>
      <c r="N66" s="31" t="str">
        <f>D12</f>
        <v>BVC '12 1</v>
      </c>
      <c r="O66" s="32" t="str">
        <f>D8</f>
        <v>Leones 1</v>
      </c>
    </row>
    <row r="67" spans="1:15" ht="12">
      <c r="A67" s="12"/>
      <c r="F67" s="14"/>
      <c r="G67" s="2"/>
      <c r="H67" s="3"/>
      <c r="I67" s="4"/>
      <c r="J67" s="4"/>
      <c r="K67" s="14"/>
      <c r="L67" s="2"/>
      <c r="M67" s="3"/>
      <c r="N67" s="4"/>
      <c r="O67" s="4"/>
    </row>
    <row r="68" spans="1:15" ht="12">
      <c r="A68" s="12"/>
      <c r="F68" s="14"/>
      <c r="G68" s="2"/>
      <c r="H68" s="3"/>
      <c r="I68" s="4"/>
      <c r="J68" s="4"/>
      <c r="K68" s="14"/>
      <c r="L68" s="2"/>
      <c r="M68" s="3"/>
      <c r="N68" s="4"/>
      <c r="O68" s="4"/>
    </row>
    <row r="69" spans="1:15" ht="12">
      <c r="A69" s="12"/>
      <c r="F69" s="13"/>
      <c r="K69" s="14"/>
      <c r="L69" s="2"/>
      <c r="M69" s="3"/>
      <c r="N69" s="4"/>
      <c r="O69" s="4"/>
    </row>
    <row r="70" spans="1:15" ht="12">
      <c r="A70" s="18">
        <v>42287</v>
      </c>
      <c r="B70" s="19">
        <v>6.14</v>
      </c>
      <c r="C70" s="20" t="s">
        <v>5</v>
      </c>
      <c r="D70" s="21" t="str">
        <f>D10</f>
        <v>Rheden 1</v>
      </c>
      <c r="E70" s="22" t="str">
        <f>D4</f>
        <v>Concordia-W 1</v>
      </c>
      <c r="F70" s="33">
        <v>42413</v>
      </c>
      <c r="G70" s="19">
        <v>16.14</v>
      </c>
      <c r="H70" s="20" t="s">
        <v>15</v>
      </c>
      <c r="I70" s="21" t="str">
        <f>D4</f>
        <v>Concordia-W 1</v>
      </c>
      <c r="J70" s="22" t="str">
        <f>D7</f>
        <v>Quick 1888 1</v>
      </c>
      <c r="K70" s="33">
        <v>42497</v>
      </c>
      <c r="L70" s="46">
        <v>25.14</v>
      </c>
      <c r="M70" s="47" t="s">
        <v>24</v>
      </c>
      <c r="N70" s="48" t="str">
        <f>D4</f>
        <v>Concordia-W 1</v>
      </c>
      <c r="O70" s="49" t="str">
        <f>D13</f>
        <v>Vorden 1</v>
      </c>
    </row>
    <row r="71" spans="1:15" ht="12">
      <c r="A71" s="23">
        <f>A70+1</f>
        <v>42288</v>
      </c>
      <c r="B71" s="24">
        <v>6.14</v>
      </c>
      <c r="C71" s="25" t="s">
        <v>5</v>
      </c>
      <c r="D71" s="26" t="str">
        <f>D7</f>
        <v>Quick 1888 1</v>
      </c>
      <c r="E71" s="27" t="str">
        <f>D5</f>
        <v>OBW 1</v>
      </c>
      <c r="F71" s="34">
        <f>F70+1</f>
        <v>42414</v>
      </c>
      <c r="G71" s="24">
        <v>16.14</v>
      </c>
      <c r="H71" s="25" t="s">
        <v>15</v>
      </c>
      <c r="I71" s="26" t="str">
        <f>D5</f>
        <v>OBW 1</v>
      </c>
      <c r="J71" s="27" t="str">
        <f>D9</f>
        <v>babberich 1</v>
      </c>
      <c r="K71" s="34">
        <f>K70+1</f>
        <v>42498</v>
      </c>
      <c r="L71" s="24">
        <v>25.14</v>
      </c>
      <c r="M71" s="25" t="s">
        <v>24</v>
      </c>
      <c r="N71" s="26" t="str">
        <f>D5</f>
        <v>OBW 1</v>
      </c>
      <c r="O71" s="27" t="str">
        <f>D6</f>
        <v>SDOUC 1</v>
      </c>
    </row>
    <row r="72" spans="1:15" ht="12">
      <c r="A72" s="23"/>
      <c r="B72" s="24">
        <v>6.14</v>
      </c>
      <c r="C72" s="25" t="s">
        <v>5</v>
      </c>
      <c r="D72" s="26" t="str">
        <f>D15</f>
        <v>FC Winterswijk 1</v>
      </c>
      <c r="E72" s="27" t="str">
        <f>D6</f>
        <v>SDOUC 1</v>
      </c>
      <c r="F72" s="34"/>
      <c r="G72" s="24">
        <v>16.14</v>
      </c>
      <c r="H72" s="25" t="s">
        <v>15</v>
      </c>
      <c r="I72" s="26" t="str">
        <f>D6</f>
        <v>SDOUC 1</v>
      </c>
      <c r="J72" s="27" t="str">
        <f>D14</f>
        <v>Hatert 1</v>
      </c>
      <c r="K72" s="34"/>
      <c r="L72" s="24">
        <v>25.14</v>
      </c>
      <c r="M72" s="25" t="s">
        <v>24</v>
      </c>
      <c r="N72" s="26" t="str">
        <f>D7</f>
        <v>Quick 1888 1</v>
      </c>
      <c r="O72" s="27" t="str">
        <f>D11</f>
        <v>Grol 1</v>
      </c>
    </row>
    <row r="73" spans="1:15" ht="12">
      <c r="A73" s="23"/>
      <c r="B73" s="24">
        <v>6.14</v>
      </c>
      <c r="C73" s="25" t="s">
        <v>5</v>
      </c>
      <c r="D73" s="26" t="str">
        <f>D11</f>
        <v>Grol 1</v>
      </c>
      <c r="E73" s="27" t="str">
        <f>D8</f>
        <v>Leones 1</v>
      </c>
      <c r="F73" s="34"/>
      <c r="G73" s="24">
        <v>16.14</v>
      </c>
      <c r="H73" s="25" t="s">
        <v>15</v>
      </c>
      <c r="I73" s="26" t="str">
        <f>D8</f>
        <v>Leones 1</v>
      </c>
      <c r="J73" s="27" t="str">
        <f>D10</f>
        <v>Rheden 1</v>
      </c>
      <c r="K73" s="34"/>
      <c r="L73" s="24">
        <v>25.14</v>
      </c>
      <c r="M73" s="25" t="s">
        <v>24</v>
      </c>
      <c r="N73" s="26" t="str">
        <f>D8</f>
        <v>Leones 1</v>
      </c>
      <c r="O73" s="27" t="str">
        <f>D16</f>
        <v>WAVV 1</v>
      </c>
    </row>
    <row r="74" spans="1:15" ht="12">
      <c r="A74" s="23"/>
      <c r="B74" s="24">
        <v>6.14</v>
      </c>
      <c r="C74" s="25" t="s">
        <v>5</v>
      </c>
      <c r="D74" s="26" t="str">
        <f>D12</f>
        <v>BVC '12 1</v>
      </c>
      <c r="E74" s="27" t="str">
        <f>D9</f>
        <v>babberich 1</v>
      </c>
      <c r="F74" s="34"/>
      <c r="G74" s="24">
        <v>16.14</v>
      </c>
      <c r="H74" s="25" t="s">
        <v>15</v>
      </c>
      <c r="I74" s="26" t="str">
        <f>D15</f>
        <v>FC Winterswijk 1</v>
      </c>
      <c r="J74" s="27" t="str">
        <f>D17</f>
        <v>DCS 1</v>
      </c>
      <c r="K74" s="34"/>
      <c r="L74" s="24">
        <v>25.14</v>
      </c>
      <c r="M74" s="25" t="s">
        <v>24</v>
      </c>
      <c r="N74" s="26" t="str">
        <f>D9</f>
        <v>babberich 1</v>
      </c>
      <c r="O74" s="27" t="str">
        <f>D14</f>
        <v>Hatert 1</v>
      </c>
    </row>
    <row r="75" spans="1:15" ht="12">
      <c r="A75" s="23"/>
      <c r="B75" s="42">
        <v>6.14</v>
      </c>
      <c r="C75" s="43" t="s">
        <v>5</v>
      </c>
      <c r="D75" s="44" t="str">
        <f>D14</f>
        <v>Hatert 1</v>
      </c>
      <c r="E75" s="45" t="str">
        <f>D13</f>
        <v>Vorden 1</v>
      </c>
      <c r="F75" s="34"/>
      <c r="G75" s="42">
        <v>16.14</v>
      </c>
      <c r="H75" s="43" t="s">
        <v>15</v>
      </c>
      <c r="I75" s="44" t="str">
        <f>D13</f>
        <v>Vorden 1</v>
      </c>
      <c r="J75" s="45" t="str">
        <f>D11</f>
        <v>Grol 1</v>
      </c>
      <c r="K75" s="34"/>
      <c r="L75" s="24">
        <v>25.14</v>
      </c>
      <c r="M75" s="25" t="s">
        <v>24</v>
      </c>
      <c r="N75" s="26" t="str">
        <f>D10</f>
        <v>Rheden 1</v>
      </c>
      <c r="O75" s="27" t="str">
        <f>D15</f>
        <v>FC Winterswijk 1</v>
      </c>
    </row>
    <row r="76" spans="1:15" ht="12">
      <c r="A76" s="28"/>
      <c r="B76" s="29">
        <v>6.14</v>
      </c>
      <c r="C76" s="30" t="s">
        <v>5</v>
      </c>
      <c r="D76" s="31" t="str">
        <f>D17</f>
        <v>DCS 1</v>
      </c>
      <c r="E76" s="32" t="str">
        <f>D16</f>
        <v>WAVV 1</v>
      </c>
      <c r="F76" s="35"/>
      <c r="G76" s="29">
        <v>16.14</v>
      </c>
      <c r="H76" s="30" t="s">
        <v>15</v>
      </c>
      <c r="I76" s="31" t="str">
        <f>D16</f>
        <v>WAVV 1</v>
      </c>
      <c r="J76" s="32" t="str">
        <f>D12</f>
        <v>BVC '12 1</v>
      </c>
      <c r="K76" s="36"/>
      <c r="L76" s="29">
        <v>25.14</v>
      </c>
      <c r="M76" s="30" t="s">
        <v>24</v>
      </c>
      <c r="N76" s="31" t="str">
        <f>D12</f>
        <v>BVC '12 1</v>
      </c>
      <c r="O76" s="32" t="str">
        <f>D17</f>
        <v>DCS 1</v>
      </c>
    </row>
    <row r="77" spans="1:15" ht="12">
      <c r="A77" s="12"/>
      <c r="F77" s="14"/>
      <c r="G77" s="2"/>
      <c r="H77" s="3"/>
      <c r="I77" s="4"/>
      <c r="J77" s="4"/>
      <c r="K77" s="5"/>
      <c r="L77" s="2"/>
      <c r="M77" s="3"/>
      <c r="N77" s="4"/>
      <c r="O77" s="4"/>
    </row>
    <row r="78" spans="1:15" ht="12">
      <c r="A78" s="12"/>
      <c r="F78" s="14"/>
      <c r="G78" s="2"/>
      <c r="H78" s="3"/>
      <c r="I78" s="4"/>
      <c r="J78" s="4"/>
      <c r="K78" s="14"/>
      <c r="L78" s="2"/>
      <c r="M78" s="3"/>
      <c r="N78" s="4"/>
      <c r="O78" s="4"/>
    </row>
    <row r="79" spans="1:11" ht="12">
      <c r="A79" s="12"/>
      <c r="F79" s="14"/>
      <c r="G79" s="2"/>
      <c r="H79" s="3"/>
      <c r="I79" s="4"/>
      <c r="J79" s="4"/>
      <c r="K79" s="14"/>
    </row>
    <row r="80" spans="1:15" ht="12">
      <c r="A80" s="18">
        <v>42294</v>
      </c>
      <c r="B80" s="19">
        <v>7.14</v>
      </c>
      <c r="C80" s="20" t="s">
        <v>6</v>
      </c>
      <c r="D80" s="21" t="str">
        <f>D4</f>
        <v>Concordia-W 1</v>
      </c>
      <c r="E80" s="22" t="str">
        <f>D15</f>
        <v>FC Winterswijk 1</v>
      </c>
      <c r="F80" s="33">
        <v>42420</v>
      </c>
      <c r="G80" s="19">
        <v>17.14</v>
      </c>
      <c r="H80" s="20" t="s">
        <v>16</v>
      </c>
      <c r="I80" s="21" t="str">
        <f>D7</f>
        <v>Quick 1888 1</v>
      </c>
      <c r="J80" s="22" t="str">
        <f>D8</f>
        <v>Leones 1</v>
      </c>
      <c r="K80" s="33">
        <v>42504</v>
      </c>
      <c r="L80" s="19">
        <v>26.14</v>
      </c>
      <c r="M80" s="20" t="s">
        <v>25</v>
      </c>
      <c r="N80" s="21" t="str">
        <f>D6</f>
        <v>SDOUC 1</v>
      </c>
      <c r="O80" s="22" t="str">
        <f>D8</f>
        <v>Leones 1</v>
      </c>
    </row>
    <row r="81" spans="1:15" ht="12">
      <c r="A81" s="23">
        <f>A80+1</f>
        <v>42295</v>
      </c>
      <c r="B81" s="24">
        <v>7.14</v>
      </c>
      <c r="C81" s="25" t="s">
        <v>6</v>
      </c>
      <c r="D81" s="26" t="str">
        <f>D5</f>
        <v>OBW 1</v>
      </c>
      <c r="E81" s="27" t="str">
        <f>D14</f>
        <v>Hatert 1</v>
      </c>
      <c r="F81" s="34">
        <f>F80+1</f>
        <v>42421</v>
      </c>
      <c r="G81" s="42">
        <v>17.14</v>
      </c>
      <c r="H81" s="43" t="s">
        <v>16</v>
      </c>
      <c r="I81" s="44" t="str">
        <f>D10</f>
        <v>Rheden 1</v>
      </c>
      <c r="J81" s="45" t="str">
        <f>D13</f>
        <v>Vorden 1</v>
      </c>
      <c r="K81" s="34">
        <v>42506</v>
      </c>
      <c r="L81" s="24">
        <v>26.14</v>
      </c>
      <c r="M81" s="25" t="s">
        <v>25</v>
      </c>
      <c r="N81" s="26" t="str">
        <f>D16</f>
        <v>WAVV 1</v>
      </c>
      <c r="O81" s="27" t="str">
        <f>D4</f>
        <v>Concordia-W 1</v>
      </c>
    </row>
    <row r="82" spans="1:15" ht="12">
      <c r="A82" s="23"/>
      <c r="B82" s="24">
        <v>7.14</v>
      </c>
      <c r="C82" s="25" t="s">
        <v>6</v>
      </c>
      <c r="D82" s="26" t="str">
        <f>D8</f>
        <v>Leones 1</v>
      </c>
      <c r="E82" s="27" t="str">
        <f>D17</f>
        <v>DCS 1</v>
      </c>
      <c r="F82" s="34"/>
      <c r="G82" s="24">
        <v>17.14</v>
      </c>
      <c r="H82" s="25" t="s">
        <v>16</v>
      </c>
      <c r="I82" s="26" t="str">
        <f>D15</f>
        <v>FC Winterswijk 1</v>
      </c>
      <c r="J82" s="27" t="str">
        <f>D16</f>
        <v>WAVV 1</v>
      </c>
      <c r="K82" s="34"/>
      <c r="L82" s="42">
        <v>26.14</v>
      </c>
      <c r="M82" s="43" t="s">
        <v>25</v>
      </c>
      <c r="N82" s="44" t="str">
        <f>D13</f>
        <v>Vorden 1</v>
      </c>
      <c r="O82" s="45" t="str">
        <f>D5</f>
        <v>OBW 1</v>
      </c>
    </row>
    <row r="83" spans="1:15" ht="12">
      <c r="A83" s="23"/>
      <c r="B83" s="42">
        <v>7.14</v>
      </c>
      <c r="C83" s="43" t="s">
        <v>6</v>
      </c>
      <c r="D83" s="44" t="str">
        <f>D13</f>
        <v>Vorden 1</v>
      </c>
      <c r="E83" s="45" t="str">
        <f>D6</f>
        <v>SDOUC 1</v>
      </c>
      <c r="F83" s="34"/>
      <c r="G83" s="24">
        <v>17.14</v>
      </c>
      <c r="H83" s="25" t="s">
        <v>16</v>
      </c>
      <c r="I83" s="26" t="str">
        <f>D14</f>
        <v>Hatert 1</v>
      </c>
      <c r="J83" s="27" t="str">
        <f>D4</f>
        <v>Concordia-W 1</v>
      </c>
      <c r="K83" s="34"/>
      <c r="L83" s="24">
        <v>26.14</v>
      </c>
      <c r="M83" s="25" t="s">
        <v>25</v>
      </c>
      <c r="N83" s="26" t="str">
        <f>D14</f>
        <v>Hatert 1</v>
      </c>
      <c r="O83" s="27" t="str">
        <f>D7</f>
        <v>Quick 1888 1</v>
      </c>
    </row>
    <row r="84" spans="1:15" ht="12">
      <c r="A84" s="23"/>
      <c r="B84" s="24">
        <v>7.14</v>
      </c>
      <c r="C84" s="25" t="s">
        <v>6</v>
      </c>
      <c r="D84" s="26" t="str">
        <f>D9</f>
        <v>babberich 1</v>
      </c>
      <c r="E84" s="27" t="str">
        <f>D7</f>
        <v>Quick 1888 1</v>
      </c>
      <c r="F84" s="34"/>
      <c r="G84" s="24">
        <v>17.14</v>
      </c>
      <c r="H84" s="25" t="s">
        <v>16</v>
      </c>
      <c r="I84" s="26" t="str">
        <f>D12</f>
        <v>BVC '12 1</v>
      </c>
      <c r="J84" s="27" t="str">
        <f>D5</f>
        <v>OBW 1</v>
      </c>
      <c r="K84" s="34"/>
      <c r="L84" s="24">
        <v>26.14</v>
      </c>
      <c r="M84" s="25" t="s">
        <v>25</v>
      </c>
      <c r="N84" s="26" t="str">
        <f>D17</f>
        <v>DCS 1</v>
      </c>
      <c r="O84" s="27" t="str">
        <f>D9</f>
        <v>babberich 1</v>
      </c>
    </row>
    <row r="85" spans="1:15" ht="12">
      <c r="A85" s="23"/>
      <c r="B85" s="24">
        <v>7.14</v>
      </c>
      <c r="C85" s="25" t="s">
        <v>6</v>
      </c>
      <c r="D85" s="26" t="str">
        <f>D12</f>
        <v>BVC '12 1</v>
      </c>
      <c r="E85" s="27" t="str">
        <f>D10</f>
        <v>Rheden 1</v>
      </c>
      <c r="F85" s="34"/>
      <c r="G85" s="24">
        <v>17.14</v>
      </c>
      <c r="H85" s="25" t="s">
        <v>16</v>
      </c>
      <c r="I85" s="26" t="str">
        <f>D17</f>
        <v>DCS 1</v>
      </c>
      <c r="J85" s="27" t="str">
        <f>D6</f>
        <v>SDOUC 1</v>
      </c>
      <c r="K85" s="34"/>
      <c r="L85" s="24">
        <v>26.14</v>
      </c>
      <c r="M85" s="25" t="s">
        <v>25</v>
      </c>
      <c r="N85" s="26" t="str">
        <f>D11</f>
        <v>Grol 1</v>
      </c>
      <c r="O85" s="27" t="str">
        <f>D10</f>
        <v>Rheden 1</v>
      </c>
    </row>
    <row r="86" spans="1:15" ht="12">
      <c r="A86" s="28"/>
      <c r="B86" s="29">
        <v>7.14</v>
      </c>
      <c r="C86" s="30" t="s">
        <v>6</v>
      </c>
      <c r="D86" s="31" t="str">
        <f>D16</f>
        <v>WAVV 1</v>
      </c>
      <c r="E86" s="32" t="str">
        <f>D11</f>
        <v>Grol 1</v>
      </c>
      <c r="F86" s="35"/>
      <c r="G86" s="29">
        <v>17.14</v>
      </c>
      <c r="H86" s="30" t="s">
        <v>16</v>
      </c>
      <c r="I86" s="31" t="str">
        <f>D11</f>
        <v>Grol 1</v>
      </c>
      <c r="J86" s="32" t="str">
        <f>D9</f>
        <v>babberich 1</v>
      </c>
      <c r="K86" s="35"/>
      <c r="L86" s="29">
        <v>26.14</v>
      </c>
      <c r="M86" s="30" t="s">
        <v>25</v>
      </c>
      <c r="N86" s="31" t="str">
        <f>D15</f>
        <v>FC Winterswijk 1</v>
      </c>
      <c r="O86" s="32" t="str">
        <f>D12</f>
        <v>BVC '12 1</v>
      </c>
    </row>
    <row r="87" spans="1:11" ht="12">
      <c r="A87" s="12"/>
      <c r="F87" s="5"/>
      <c r="K87" s="5"/>
    </row>
    <row r="88" spans="1:11" ht="12">
      <c r="A88" s="12"/>
      <c r="F88" s="5"/>
      <c r="I88" s="5" t="s">
        <v>26</v>
      </c>
      <c r="J88" s="10">
        <v>42301</v>
      </c>
      <c r="K88" s="10">
        <v>42302</v>
      </c>
    </row>
    <row r="89" spans="1:11" ht="12">
      <c r="A89" s="18">
        <v>42308</v>
      </c>
      <c r="B89" s="19">
        <v>8.14</v>
      </c>
      <c r="C89" s="20" t="s">
        <v>7</v>
      </c>
      <c r="D89" s="21" t="str">
        <f>D6</f>
        <v>SDOUC 1</v>
      </c>
      <c r="E89" s="22" t="str">
        <f>D16</f>
        <v>WAVV 1</v>
      </c>
      <c r="F89" s="5"/>
      <c r="J89" s="10">
        <v>42329</v>
      </c>
      <c r="K89" s="10">
        <v>42330</v>
      </c>
    </row>
    <row r="90" spans="1:11" ht="12">
      <c r="A90" s="23">
        <f>A89+1</f>
        <v>42309</v>
      </c>
      <c r="B90" s="24">
        <v>8.14</v>
      </c>
      <c r="C90" s="25" t="s">
        <v>7</v>
      </c>
      <c r="D90" s="26" t="str">
        <f>D7</f>
        <v>Quick 1888 1</v>
      </c>
      <c r="E90" s="27" t="str">
        <f>D12</f>
        <v>BVC '12 1</v>
      </c>
      <c r="F90" s="5"/>
      <c r="J90" s="10">
        <v>42357</v>
      </c>
      <c r="K90" s="10">
        <v>42358</v>
      </c>
    </row>
    <row r="91" spans="1:11" ht="12">
      <c r="A91" s="23"/>
      <c r="B91" s="24">
        <v>8.14</v>
      </c>
      <c r="C91" s="25" t="s">
        <v>7</v>
      </c>
      <c r="D91" s="26" t="str">
        <f>D17</f>
        <v>DCS 1</v>
      </c>
      <c r="E91" s="27" t="str">
        <f>D4</f>
        <v>Concordia-W 1</v>
      </c>
      <c r="F91" s="5"/>
      <c r="J91" s="10">
        <v>42385</v>
      </c>
      <c r="K91" s="10">
        <v>42386</v>
      </c>
    </row>
    <row r="92" spans="1:12" ht="12">
      <c r="A92" s="23"/>
      <c r="B92" s="24">
        <v>8.14</v>
      </c>
      <c r="C92" s="25" t="s">
        <v>7</v>
      </c>
      <c r="D92" s="26" t="str">
        <f>D11</f>
        <v>Grol 1</v>
      </c>
      <c r="E92" s="27" t="str">
        <f>D5</f>
        <v>OBW 1</v>
      </c>
      <c r="F92" s="5"/>
      <c r="J92" s="10">
        <v>42041</v>
      </c>
      <c r="K92" s="10" t="s">
        <v>33</v>
      </c>
      <c r="L92" s="5" t="s">
        <v>32</v>
      </c>
    </row>
    <row r="93" spans="1:12" ht="12">
      <c r="A93" s="23"/>
      <c r="B93" s="24">
        <v>8.14</v>
      </c>
      <c r="C93" s="25" t="s">
        <v>7</v>
      </c>
      <c r="D93" s="26" t="str">
        <f>D14</f>
        <v>Hatert 1</v>
      </c>
      <c r="E93" s="27" t="str">
        <f>D8</f>
        <v>Leones 1</v>
      </c>
      <c r="F93" s="5"/>
      <c r="I93" s="4"/>
      <c r="J93" s="16">
        <v>42427</v>
      </c>
      <c r="K93" s="10">
        <v>42428</v>
      </c>
      <c r="L93" s="5" t="s">
        <v>33</v>
      </c>
    </row>
    <row r="94" spans="1:11" ht="12">
      <c r="A94" s="23"/>
      <c r="B94" s="24">
        <v>8.14</v>
      </c>
      <c r="C94" s="25" t="s">
        <v>7</v>
      </c>
      <c r="D94" s="26" t="str">
        <f>D10</f>
        <v>Rheden 1</v>
      </c>
      <c r="E94" s="27" t="str">
        <f>D9</f>
        <v>babberich 1</v>
      </c>
      <c r="F94" s="5"/>
      <c r="I94" s="4"/>
      <c r="J94" s="16">
        <v>42455</v>
      </c>
      <c r="K94" s="10">
        <v>42457</v>
      </c>
    </row>
    <row r="95" spans="1:11" ht="12">
      <c r="A95" s="28"/>
      <c r="B95" s="50">
        <v>8.14</v>
      </c>
      <c r="C95" s="51" t="s">
        <v>7</v>
      </c>
      <c r="D95" s="52" t="str">
        <f>D15</f>
        <v>FC Winterswijk 1</v>
      </c>
      <c r="E95" s="53" t="str">
        <f>D13</f>
        <v>Vorden 1</v>
      </c>
      <c r="F95" s="14"/>
      <c r="G95" s="2"/>
      <c r="H95" s="3"/>
      <c r="J95" s="10">
        <v>42476</v>
      </c>
      <c r="K95" s="10">
        <v>42477</v>
      </c>
    </row>
    <row r="96" spans="1:8" ht="12">
      <c r="A96" s="5"/>
      <c r="B96" s="5"/>
      <c r="C96" s="5"/>
      <c r="D96" s="5"/>
      <c r="E96" s="5"/>
      <c r="F96" s="14"/>
      <c r="G96" s="2"/>
      <c r="H96" s="3"/>
    </row>
    <row r="97" spans="1:11" ht="12">
      <c r="A97" s="12"/>
      <c r="F97" s="14"/>
      <c r="G97" s="2"/>
      <c r="H97" s="3"/>
      <c r="I97" s="4"/>
      <c r="J97" s="4"/>
      <c r="K97" s="5"/>
    </row>
    <row r="98" spans="1:11" ht="12">
      <c r="A98" s="5"/>
      <c r="B98" s="5"/>
      <c r="C98" s="5"/>
      <c r="D98" s="5"/>
      <c r="E98" s="5"/>
      <c r="F98" s="14"/>
      <c r="G98" s="11"/>
      <c r="H98" s="2"/>
      <c r="I98" s="11"/>
      <c r="J98" s="11"/>
      <c r="K98" s="5"/>
    </row>
    <row r="99" spans="1:11" ht="12">
      <c r="A99" s="5"/>
      <c r="B99" s="5"/>
      <c r="C99" s="5"/>
      <c r="D99" s="5"/>
      <c r="E99" s="5"/>
      <c r="G99" s="2"/>
      <c r="H99" s="3"/>
      <c r="I99" s="4"/>
      <c r="J99" s="4"/>
      <c r="K99" s="5"/>
    </row>
    <row r="100" spans="1:11" ht="12">
      <c r="A100" s="5"/>
      <c r="B100" s="5"/>
      <c r="C100" s="5"/>
      <c r="D100" s="5"/>
      <c r="E100" s="5"/>
      <c r="F100" s="14"/>
      <c r="G100" s="2"/>
      <c r="H100" s="3"/>
      <c r="I100" s="4"/>
      <c r="J100" s="4"/>
      <c r="K100" s="5"/>
    </row>
    <row r="101" spans="1:11" ht="12">
      <c r="A101" s="5"/>
      <c r="B101" s="5"/>
      <c r="C101" s="5"/>
      <c r="D101" s="5"/>
      <c r="E101" s="5"/>
      <c r="F101" s="14"/>
      <c r="G101" s="2"/>
      <c r="H101" s="3"/>
      <c r="I101" s="4"/>
      <c r="J101" s="4"/>
      <c r="K101" s="5"/>
    </row>
    <row r="102" spans="1:11" ht="12">
      <c r="A102" s="5"/>
      <c r="B102" s="5"/>
      <c r="C102" s="5"/>
      <c r="D102" s="5"/>
      <c r="E102" s="5"/>
      <c r="F102" s="14"/>
      <c r="G102" s="2"/>
      <c r="H102" s="3"/>
      <c r="I102" s="4"/>
      <c r="J102" s="4"/>
      <c r="K102" s="5"/>
    </row>
    <row r="103" spans="1:11" ht="12">
      <c r="A103" s="5"/>
      <c r="B103" s="5"/>
      <c r="C103" s="5"/>
      <c r="D103" s="5"/>
      <c r="E103" s="5"/>
      <c r="K103" s="5"/>
    </row>
    <row r="104" spans="1:11" ht="12">
      <c r="A104" s="5"/>
      <c r="B104" s="5"/>
      <c r="C104" s="5"/>
      <c r="D104" s="5"/>
      <c r="E104" s="5"/>
      <c r="K104" s="5"/>
    </row>
    <row r="105" spans="1:11" ht="12">
      <c r="A105" s="5"/>
      <c r="B105" s="5"/>
      <c r="C105" s="5"/>
      <c r="D105" s="5"/>
      <c r="E105" s="5"/>
      <c r="F105" s="5"/>
      <c r="K105" s="5"/>
    </row>
    <row r="106" spans="1:11" ht="12">
      <c r="A106" s="5"/>
      <c r="B106" s="5"/>
      <c r="C106" s="5"/>
      <c r="D106" s="5"/>
      <c r="E106" s="5"/>
      <c r="F106" s="5"/>
      <c r="K106" s="5"/>
    </row>
    <row r="107" spans="1:11" ht="12">
      <c r="A107" s="5"/>
      <c r="B107" s="5"/>
      <c r="C107" s="5"/>
      <c r="D107" s="5"/>
      <c r="E107" s="5"/>
      <c r="F107" s="5"/>
      <c r="K107" s="5"/>
    </row>
    <row r="108" spans="1:11" ht="12">
      <c r="A108" s="5"/>
      <c r="B108" s="5"/>
      <c r="C108" s="5"/>
      <c r="D108" s="5"/>
      <c r="E108" s="5"/>
      <c r="F108" s="5"/>
      <c r="K108" s="5"/>
    </row>
    <row r="109" spans="1:11" ht="12">
      <c r="A109" s="5"/>
      <c r="B109" s="5"/>
      <c r="C109" s="5"/>
      <c r="D109" s="5"/>
      <c r="E109" s="5"/>
      <c r="F109" s="5"/>
      <c r="K109" s="5"/>
    </row>
    <row r="110" spans="1:11" ht="12">
      <c r="A110" s="5"/>
      <c r="B110" s="5"/>
      <c r="C110" s="5"/>
      <c r="D110" s="5"/>
      <c r="E110" s="5"/>
      <c r="F110" s="5"/>
      <c r="K110" s="5"/>
    </row>
    <row r="111" spans="1:11" ht="12">
      <c r="A111" s="5"/>
      <c r="B111" s="5"/>
      <c r="C111" s="5"/>
      <c r="D111" s="5"/>
      <c r="E111" s="5"/>
      <c r="F111" s="5"/>
      <c r="K111" s="5"/>
    </row>
    <row r="112" spans="1:10" ht="12">
      <c r="A112" s="12"/>
      <c r="F112" s="14"/>
      <c r="G112" s="2"/>
      <c r="H112" s="3"/>
      <c r="I112" s="4"/>
      <c r="J112" s="4"/>
    </row>
    <row r="113" ht="12">
      <c r="A113" s="12"/>
    </row>
    <row r="114" ht="12">
      <c r="A114" s="12"/>
    </row>
    <row r="115" ht="12">
      <c r="A115" s="12"/>
    </row>
    <row r="116" ht="12">
      <c r="A116" s="12"/>
    </row>
    <row r="117" ht="12">
      <c r="A117" s="12"/>
    </row>
    <row r="118" ht="12">
      <c r="A118" s="12"/>
    </row>
    <row r="119" ht="12">
      <c r="A119" s="12"/>
    </row>
    <row r="120" ht="12">
      <c r="A120" s="12"/>
    </row>
    <row r="121" ht="12">
      <c r="A121" s="12"/>
    </row>
    <row r="122" ht="12">
      <c r="A122" s="12"/>
    </row>
    <row r="123" ht="12">
      <c r="A123" s="12"/>
    </row>
    <row r="124" ht="12">
      <c r="A124" s="12"/>
    </row>
    <row r="125" ht="12">
      <c r="A125" s="12"/>
    </row>
    <row r="126" ht="12">
      <c r="A126" s="12"/>
    </row>
    <row r="127" ht="12">
      <c r="A127" s="12"/>
    </row>
    <row r="128" ht="12">
      <c r="A128" s="12"/>
    </row>
    <row r="129" ht="12">
      <c r="A129" s="12"/>
    </row>
    <row r="130" ht="12">
      <c r="A130" s="12"/>
    </row>
    <row r="131" ht="12">
      <c r="A131" s="12"/>
    </row>
    <row r="132" ht="12">
      <c r="A132" s="12"/>
    </row>
    <row r="133" ht="12">
      <c r="A133" s="12"/>
    </row>
    <row r="134" ht="12">
      <c r="A134" s="12"/>
    </row>
    <row r="135" ht="12">
      <c r="A135" s="12"/>
    </row>
    <row r="136" ht="12">
      <c r="A136" s="12"/>
    </row>
    <row r="137" ht="12">
      <c r="A137" s="12"/>
    </row>
    <row r="138" ht="12">
      <c r="A138" s="12"/>
    </row>
    <row r="139" ht="12">
      <c r="A139" s="12"/>
    </row>
    <row r="140" ht="12">
      <c r="A140" s="12"/>
    </row>
    <row r="141" ht="12">
      <c r="A141" s="12"/>
    </row>
    <row r="142" ht="12">
      <c r="A142" s="12"/>
    </row>
    <row r="143" ht="12">
      <c r="A143" s="12"/>
    </row>
    <row r="144" ht="12">
      <c r="A144" s="12"/>
    </row>
    <row r="145" ht="12">
      <c r="A145" s="12"/>
    </row>
    <row r="146" ht="12">
      <c r="A146" s="12"/>
    </row>
    <row r="147" ht="12">
      <c r="A147" s="12"/>
    </row>
  </sheetData>
  <sheetProtection/>
  <conditionalFormatting sqref="I93:J94 G95:H102 I97:J102 G112:J112 B186:E186 B309:E65536 B97:E97 L80:O86 G40:J48 G30:J38 G20:J28 G70:J86 G50:J68 L20:O38 L60:O78 L40:O58 B19:E95 L2:O8 L11:O18 G11:J18 G2:J8">
    <cfRule type="containsText" priority="28" dxfId="3" operator="containsText" stopIfTrue="1" text="dvc">
      <formula>NOT(ISERROR(SEARCH("dvc",B2)))</formula>
    </cfRule>
  </conditionalFormatting>
  <conditionalFormatting sqref="I93:J94 F100:F102 A186:E186 A309:E65536 F95:F98 G95:H102 I97:J102 F112:J112 A97:E97 K80:O86 F30:J38 F40:J48 F50:J68 F20:J28 K63:K69 K20:O38 L76:O78 K70:O75 F70:J86 L60:O69 L40:O58 K40:K41 K50:K51 K60:K61 K78:K79 F2:O8 F11:O18 A4:E95 F1 K1">
    <cfRule type="containsText" priority="25" dxfId="2" operator="containsText" stopIfTrue="1" text="dvc">
      <formula>NOT(ISERROR(SEARCH("dvc",A1)))</formula>
    </cfRule>
    <cfRule type="containsText" priority="26" dxfId="1" operator="containsText" stopIfTrue="1" text="dvc">
      <formula>NOT(ISERROR(SEARCH("dvc",A1)))</formula>
    </cfRule>
    <cfRule type="containsText" priority="27" dxfId="0" operator="containsText" stopIfTrue="1" text="dvc 26">
      <formula>NOT(ISERROR(SEARCH("dvc 26",A1)))</formula>
    </cfRule>
  </conditionalFormatting>
  <printOptions gridLines="1"/>
  <pageMargins left="0.11811023622047245" right="0.11811023622047245" top="0.5511811023622047" bottom="0.15748031496062992" header="0.31496062992125984" footer="0.31496062992125984"/>
  <pageSetup horizontalDpi="600" verticalDpi="600" orientation="portrait" paperSize="9" scale="7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Jan.Lammers</dc:creator>
  <cp:keywords/>
  <dc:description/>
  <cp:lastModifiedBy>gebruiker</cp:lastModifiedBy>
  <cp:lastPrinted>2015-07-07T08:50:10Z</cp:lastPrinted>
  <dcterms:created xsi:type="dcterms:W3CDTF">2014-07-16T11:01:06Z</dcterms:created>
  <dcterms:modified xsi:type="dcterms:W3CDTF">2015-07-11T17:57:07Z</dcterms:modified>
  <cp:category/>
  <cp:version/>
  <cp:contentType/>
  <cp:contentStatus/>
</cp:coreProperties>
</file>